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mlopes\Documents\W19\aulas 1 semestre 19_20\Seminar 19-20\Thesis Topics 2019-20\"/>
    </mc:Choice>
  </mc:AlternateContent>
  <bookViews>
    <workbookView xWindow="0" yWindow="0" windowWidth="19200" windowHeight="6625"/>
  </bookViews>
  <sheets>
    <sheet name="Viticulture 19-20" sheetId="11" r:id="rId1"/>
    <sheet name="Enology 19-20" sheetId="13" r:id="rId2"/>
    <sheet name="Concha Y TORO - Chile 19-20" sheetId="8" r:id="rId3"/>
    <sheet name="Montpellier, France 19-20" sheetId="14" r:id="rId4"/>
    <sheet name="Carcavelos wine region 19-20" sheetId="12" r:id="rId5"/>
    <sheet name="Other topics 19-20" sheetId="15" r:id="rId6"/>
  </sheets>
  <calcPr calcId="162913"/>
</workbook>
</file>

<file path=xl/calcChain.xml><?xml version="1.0" encoding="utf-8"?>
<calcChain xmlns="http://schemas.openxmlformats.org/spreadsheetml/2006/main">
  <c r="A25" i="11" l="1"/>
  <c r="A15" i="13" l="1"/>
  <c r="A16" i="13" s="1"/>
  <c r="A17" i="13" s="1"/>
  <c r="A18" i="13" s="1"/>
  <c r="A19" i="13" s="1"/>
  <c r="A20" i="13" s="1"/>
  <c r="A21" i="13" s="1"/>
  <c r="A22" i="13" s="1"/>
  <c r="A23" i="13" s="1"/>
  <c r="A24" i="13" s="1"/>
  <c r="A25" i="13" s="1"/>
  <c r="A26" i="13" s="1"/>
  <c r="A8" i="13" l="1"/>
  <c r="A9" i="13" s="1"/>
  <c r="A10" i="13" s="1"/>
  <c r="A11" i="13" s="1"/>
  <c r="A12" i="13" s="1"/>
  <c r="A13" i="13" s="1"/>
  <c r="A14" i="13" s="1"/>
  <c r="A6" i="11" l="1"/>
  <c r="A7" i="11" s="1"/>
  <c r="A8" i="11" s="1"/>
  <c r="A9" i="11" s="1"/>
  <c r="A10" i="11" s="1"/>
  <c r="A11" i="11" s="1"/>
  <c r="A12" i="11" s="1"/>
  <c r="A13" i="11" s="1"/>
  <c r="A14" i="11" s="1"/>
  <c r="A15" i="11" s="1"/>
  <c r="A16" i="11" s="1"/>
  <c r="A17" i="11" s="1"/>
  <c r="A18" i="11" s="1"/>
  <c r="A19" i="11" s="1"/>
  <c r="A20" i="11" s="1"/>
  <c r="A21" i="11" s="1"/>
  <c r="A22" i="11" s="1"/>
  <c r="A23" i="11" s="1"/>
  <c r="A24" i="11" s="1"/>
  <c r="A26" i="11" s="1"/>
  <c r="A27" i="11" s="1"/>
  <c r="A28" i="11" s="1"/>
  <c r="A29" i="11" s="1"/>
  <c r="A30" i="11" s="1"/>
  <c r="A31" i="11" s="1"/>
</calcChain>
</file>

<file path=xl/sharedStrings.xml><?xml version="1.0" encoding="utf-8"?>
<sst xmlns="http://schemas.openxmlformats.org/spreadsheetml/2006/main" count="308" uniqueCount="206">
  <si>
    <t>Nº</t>
  </si>
  <si>
    <t>Subject</t>
  </si>
  <si>
    <t>Venue</t>
  </si>
  <si>
    <t>Supervisor(s)</t>
  </si>
  <si>
    <t>ISA/ULisboa</t>
  </si>
  <si>
    <r>
      <t>Working Program</t>
    </r>
    <r>
      <rPr>
        <b/>
        <sz val="10"/>
        <color theme="1"/>
        <rFont val="Arial"/>
        <family val="2"/>
      </rPr>
      <t xml:space="preserve"> /Goals</t>
    </r>
  </si>
  <si>
    <t>Miguel Mourato, Luisa Louro</t>
  </si>
  <si>
    <t>SUBJECT THESIS PROPOSALS</t>
  </si>
  <si>
    <t xml:space="preserve">Sofia Catarino (sofiacatarino@isa.ulisboa.pt)
</t>
  </si>
  <si>
    <t xml:space="preserve">Carlos Lopes: carlosmlopes@isa.ulisboa.pt
</t>
  </si>
  <si>
    <t xml:space="preserve">Comparing methodologies for non-destructive grapevine leaf area estimation: viticanopy vs empirical models, vs LIDAR - </t>
  </si>
  <si>
    <t>ENOLOGY</t>
  </si>
  <si>
    <t>ISA</t>
  </si>
  <si>
    <t xml:space="preserve">Carlos Lopes (ISA) </t>
  </si>
  <si>
    <t>Historical data analysis of vine balance and fruitfulness at ISA vineyards</t>
  </si>
  <si>
    <t>Climatic drivers of ripening at Vinhos Verdes winegrowing region</t>
  </si>
  <si>
    <t>Carlos Lopes (ISA) and J. Garrido?? (CVRVV)</t>
  </si>
  <si>
    <t>Climatic drivers of ripening at Tapada da Ajuda, Lisboa winegrowing region</t>
  </si>
  <si>
    <t>Msc in Viticulture, Double Diploma and Enology Master and Vinifera EuroMaster -2018-2019</t>
  </si>
  <si>
    <t xml:space="preserve">Management strategies to reduce berry sunburn in VSP trellis </t>
  </si>
  <si>
    <t>Period</t>
  </si>
  <si>
    <t>Feb-end September</t>
  </si>
  <si>
    <t>CONCHA e TORO</t>
  </si>
  <si>
    <t>Observations</t>
  </si>
  <si>
    <t>INIAV - Dois Portos</t>
  </si>
  <si>
    <t>Sara Canas, PhD (sara.canas@iniav.pt)</t>
  </si>
  <si>
    <t>Carcavelos</t>
  </si>
  <si>
    <t>Carcavelos wine - studies on oenology</t>
  </si>
  <si>
    <t>Oenology of Carcavelos wine</t>
  </si>
  <si>
    <t>Colection and analysis of historical data on vine balance and fruitfulness at ISA vineyards. Relationships with weather data</t>
  </si>
  <si>
    <t>Colection and analysis of historical data on grape ripening from Vinhos Verdes winegrowing region. Relationships with climate data</t>
  </si>
  <si>
    <t>Canopy management aiming at reducing berry sunburn in variety Moscatel de Setubal</t>
  </si>
  <si>
    <t>Analysis of berry ripening in white varieties at ISA vineyards. Analysis of rates of sugar accumulation and acid degradation. Relationships with growing degree days</t>
  </si>
  <si>
    <t xml:space="preserve">Carlos Lopes: carlosmlopes@isa.ulisboa.pt &amp; Gonçalo Victorino
</t>
  </si>
  <si>
    <t xml:space="preserve">Carlos Lopes: carlosmlopes@isa.ulisboa.pt &amp; Jorge Ricardo da Silva
</t>
  </si>
  <si>
    <t xml:space="preserve">Carlos Lopes: carlosmlopes@isa.ulisboa.pt 
</t>
  </si>
  <si>
    <t>2 students</t>
  </si>
  <si>
    <t>Alexandre Eurico Lisboa alexandre.lisboa@cm-oeiras.pt &amp; Jorge M. Ricardo da Silva,</t>
  </si>
  <si>
    <t>Consumer acceptance of organic wines</t>
  </si>
  <si>
    <t xml:space="preserve"> ISA, Ulisboa </t>
  </si>
  <si>
    <t>Manuel Malfeito Ferreira: mmalfeito@isa.ulisboa.pt</t>
  </si>
  <si>
    <t>Food and wine pairing</t>
  </si>
  <si>
    <t>Effect of turbidity on white wine acceptance</t>
  </si>
  <si>
    <t>viticulture (several thematic)</t>
  </si>
  <si>
    <t>ISA professors (viticulture and Crop protection)</t>
  </si>
  <si>
    <t>Implement best cultural practices for viticulture</t>
  </si>
  <si>
    <t>Proposals for 2019-2020</t>
  </si>
  <si>
    <t>Other information</t>
  </si>
  <si>
    <t>Working Program /Goals</t>
  </si>
  <si>
    <t>Viticulture</t>
  </si>
  <si>
    <t>Early defoliation</t>
  </si>
  <si>
    <t>Defoliation intensity thresholds that induce lower fruitset</t>
  </si>
  <si>
    <t>Use of a robot  -VinBot – with a set of cameras to estimate vineyard canopy features</t>
  </si>
  <si>
    <t>Using image analysis  to estimate bunch volume</t>
  </si>
  <si>
    <t xml:space="preserve">Non-destructive estimation of bunch volume using image analysis </t>
  </si>
  <si>
    <t>T. Vedras</t>
  </si>
  <si>
    <t>Instaling sensors for grapevine monitoring/phenotyping and collecting data from satelites, drones and robots</t>
  </si>
  <si>
    <t>Use of a robot  -VinBot – with a set of cameras to estimate vineyard yield,. Comparing the two sides of the canopy</t>
  </si>
  <si>
    <t>Modeling bunch occlusion by leaves and by other bunches</t>
  </si>
  <si>
    <t>develop models/strategies for modeling bunch oclusion by leaves and by other bunches in order to use in the robot Vinbot</t>
  </si>
  <si>
    <t xml:space="preserve">On de go thermal imaging for monitoring grapevine water status </t>
  </si>
  <si>
    <t>Carlos Lopes &amp; Miguel Costa</t>
  </si>
  <si>
    <t>comparing traditional assessments of water status (leaf and stem water potential) with data obtained by a thermal camera displaced on the robot vinbot</t>
  </si>
  <si>
    <t>Nelas/Dão</t>
  </si>
  <si>
    <t>Effects of climate changes on grapevine phenology and berry composition at Dão winegrowing region</t>
  </si>
  <si>
    <t>ISA/Vinhos Verdes</t>
  </si>
  <si>
    <t>Vineyard water use determination</t>
  </si>
  <si>
    <t>Water stress management, grape and wine composition change</t>
  </si>
  <si>
    <t>Grapes and Wine Quality Assessment by chemical markers modeling</t>
  </si>
  <si>
    <t>Concha &amp; Toro, Chile</t>
  </si>
  <si>
    <t>dependent of the topic: 1 prof at ISA and 1 researcher at Chile</t>
  </si>
  <si>
    <t xml:space="preserve">Applicants will work in the vineyards, winery and/or laboratory
</t>
  </si>
  <si>
    <t>1st semester 2020?</t>
  </si>
  <si>
    <t>6 master internships</t>
  </si>
  <si>
    <t>Montpellier, France</t>
  </si>
  <si>
    <t>L. Torregrosa (laurent.torregrosa@supagro.fr), Dr. C. Romieu (charles.romieu@inra.fr)</t>
  </si>
  <si>
    <t>In cooperation with a Post-Doc fellow and another Master student, the intern will be in charge to monitor berry development and composition during the ripening for 16 genotypes (including 2 microvine lines) exposed to 10 levels of water supply (160 plants in total). Experiments will be performed in semicontrolled conditions and the parameters to collect will be: berry growth, malic and tartaric acid, potassium, sugar (sucrose and glucose/fructose). Metabolites and inorganic compounds will be analysed by HPLC.</t>
  </si>
  <si>
    <t>Workload will be spread as follow: monitoring of the response of the grapes and single berries to drought (33%), sample collection/preparation and biochemical analyses (33%), data analyses, bibliography and thesis drafting (33%).</t>
  </si>
  <si>
    <t>Investigation over the changes in the defensive phenolic compounds induced by the application of fungicides on pruning wounds.</t>
  </si>
  <si>
    <t>Prof. Ricardo Boavida Ferreira (rbferreira@isa.ulisboa.pt) and Dr. Giovanni Del Frari (gdelfrari@isa.ulisboa.pt)</t>
  </si>
  <si>
    <t>Mid-January to End-July (approx</t>
  </si>
  <si>
    <t>Feb-midle September</t>
  </si>
  <si>
    <t>The Contribution of Nudges in Reducing the Application of Pesticides in the vineyard: A Case Study</t>
  </si>
  <si>
    <t>ISA/Ulisboa; INIAV</t>
  </si>
  <si>
    <t>Isabel Rodrigo; Alexandra Seabra Pinto</t>
  </si>
  <si>
    <r>
      <rPr>
        <b/>
        <sz val="11"/>
        <color theme="1"/>
        <rFont val="Calibri"/>
        <family val="2"/>
        <scheme val="minor"/>
      </rPr>
      <t>Theoretical Tasks</t>
    </r>
    <r>
      <rPr>
        <sz val="11"/>
        <color theme="1"/>
        <rFont val="Calibri"/>
        <family val="2"/>
        <scheme val="minor"/>
      </rPr>
      <t xml:space="preserve">: Bibliographic review concerning the issues underlying the theme of the thesis; </t>
    </r>
    <r>
      <rPr>
        <b/>
        <sz val="11"/>
        <color theme="1"/>
        <rFont val="Calibri"/>
        <family val="2"/>
        <scheme val="minor"/>
      </rPr>
      <t>Empirical Task</t>
    </r>
    <r>
      <rPr>
        <sz val="11"/>
        <color theme="1"/>
        <rFont val="Calibri"/>
        <family val="2"/>
        <scheme val="minor"/>
      </rPr>
      <t xml:space="preserve">s: Selection of a Adega Cooperativa in order to apply nudges; 
collection of field notebooks for the 2019 agricultural year from the winegrowers associated with the selected Adega Cooperativa; calculation of the Treatment Frequency Index (TFI);
statistical treatment of the TFI values obtained for the selection of the universes of wine growers that will constitute the 'control group' and the 'reference group'; Elaboration of the Nudges letters
</t>
    </r>
  </si>
  <si>
    <t>October 2019/end September 2020</t>
  </si>
  <si>
    <t>Ellagitannins profile in wine spirits resulting from different ageing technologies</t>
  </si>
  <si>
    <t xml:space="preserve">The work will be framed in a research project and aims to study the influence of ageing technologies on the ellagitannins composition of a wine distillate. Experimental work will include the samples preparation and HPLC analysis.                                                                                                                                                                                                                                                                                                           </t>
  </si>
  <si>
    <t>Effect of wooden barrel aging on mineral elements composition and strontium isotopic ratio of Douro wines.</t>
  </si>
  <si>
    <t>ISA/Ulisboa (LEAF); INIAV Dois Portos</t>
  </si>
  <si>
    <r>
      <t xml:space="preserve">The main objective of this proposal is to study the effect of wood ageing on wine mineral and isotopic composition. It is expected to obtain knowledge on heavy metals with importance on wine quality, and on  </t>
    </r>
    <r>
      <rPr>
        <vertAlign val="superscript"/>
        <sz val="10"/>
        <rFont val="Arial"/>
        <family val="2"/>
      </rPr>
      <t>87</t>
    </r>
    <r>
      <rPr>
        <sz val="10"/>
        <rFont val="Arial"/>
        <family val="2"/>
      </rPr>
      <t>Sr/</t>
    </r>
    <r>
      <rPr>
        <vertAlign val="superscript"/>
        <sz val="10"/>
        <rFont val="Arial"/>
        <family val="2"/>
      </rPr>
      <t>86</t>
    </r>
    <r>
      <rPr>
        <sz val="10"/>
        <rFont val="Arial"/>
        <family val="2"/>
      </rPr>
      <t>Sr, which is pointed out as marker of wine geographical origin. Red wines from Douro region, aged in french oak new barrels, at industrial scale (with the collaboration of the enterprise Sogrape Vinhos), will be used in this study. Multi-elemental and isotopic caracterization of the wines will be carried out applying different analytical methods by ICP-MS technique.</t>
    </r>
  </si>
  <si>
    <t>Extraction of mineral elements from american oak (Q. alba L.) to wine model solution.</t>
  </si>
  <si>
    <r>
      <t xml:space="preserve">ISA/Ulisboa (LEAF); INIAV Dois Portos </t>
    </r>
    <r>
      <rPr>
        <sz val="10"/>
        <color theme="7" tint="-0.249977111117893"/>
        <rFont val="Arial"/>
        <family val="2"/>
      </rPr>
      <t>(study to be developed in collaboration with University of Turin)</t>
    </r>
  </si>
  <si>
    <t xml:space="preserve">Sofia Catarino (sofiacatarino@isa.ulisboa.pt);  Luca Rolle (University of Turin)
</t>
  </si>
  <si>
    <t>The main objective of this proposal is to study the release of mineral elements from american oak fragments to wine, overtime. Extraction essays with american oak (Q. alba L.) fragments in wine model solutions, in different experimental conditions, are planned. Assessment of the concentrations of major, minor and trace elements in the model solutions will be carried out applying different methods by FAAS and ICP-MS techniques.</t>
  </si>
  <si>
    <t>Kinetics of mineral elements in wine spirits produced by applying different ageing systems</t>
  </si>
  <si>
    <r>
      <t>ISA/Ulisboa (LEAF)</t>
    </r>
    <r>
      <rPr>
        <sz val="10"/>
        <color theme="7" tint="-0.249977111117893"/>
        <rFont val="Arial"/>
        <family val="2"/>
      </rPr>
      <t xml:space="preserve"> (study to be developed within the R&amp;D project OXYREBRAND - Oxidation reactions: a key towards a novel and sustainable wine brandy ageing technology)</t>
    </r>
  </si>
  <si>
    <t>The main objective of this proposal is to study the kinetics of mineral elements, especially of those involved in oxidation phenomena (e.g. Fe and Cu), in wine spirits. Wine spirits resulting from different ageing systems will be characterized in terms of mineral composition by FAAS, ETAAS and ICP-MS techniques.</t>
  </si>
  <si>
    <t>Carlos Lopes</t>
  </si>
  <si>
    <t>Remote sensing to estimate vine balance</t>
  </si>
  <si>
    <t>Using satelite data for vigor estimating (check NDVI data from Hydrosoft - data supplied by Sandra)</t>
  </si>
  <si>
    <t>Carlos Lopes (ISA) &amp; M. Costa</t>
  </si>
  <si>
    <t>Using laser range finder  to estimate vine canopy features and leaf area</t>
  </si>
  <si>
    <t xml:space="preserve">Using image analysis  to estimate grapevine yield </t>
  </si>
  <si>
    <t xml:space="preserve">Bunch compacteness </t>
  </si>
  <si>
    <t>Comparing methods for evaluation of bunch compactness in different varieties at ISA</t>
  </si>
  <si>
    <t>comparing methods for non-destructive grapevine Leaf Area Estimation</t>
  </si>
  <si>
    <t>Vineyard training systems</t>
  </si>
  <si>
    <t>Comparing diferent training systems regarding the effects on yield and berry composition in ISA red grape vineyards</t>
  </si>
  <si>
    <t xml:space="preserve">Inteligent viticulture: building a demo farm for technology demonstration on precision viticulture </t>
  </si>
  <si>
    <t>Vanda Pedroso &amp; CLopes</t>
  </si>
  <si>
    <t>Analysis of data series of climate, phenology and berry composition. Relationships between climate indices and phenology and berry composition</t>
  </si>
  <si>
    <r>
      <t xml:space="preserve">Description: </t>
    </r>
    <r>
      <rPr>
        <sz val="9"/>
        <color theme="1"/>
        <rFont val="Calibri"/>
        <family val="2"/>
        <scheme val="minor"/>
      </rPr>
      <t xml:space="preserve">In the context of grapevine trunk diseases (GTD) control strategies, pruning wounds protection is the agronomical practice currently most employed. The application of chemical (e.g. systemic or inorganic contact fungicides) and/or natural fungicides, or biological control agents (e.g. </t>
    </r>
    <r>
      <rPr>
        <i/>
        <sz val="9"/>
        <color theme="1"/>
        <rFont val="Calibri"/>
        <family val="2"/>
        <scheme val="minor"/>
      </rPr>
      <t>Bacillus</t>
    </r>
    <r>
      <rPr>
        <sz val="9"/>
        <color theme="1"/>
        <rFont val="Calibri"/>
        <family val="2"/>
        <scheme val="minor"/>
      </rPr>
      <t xml:space="preserve"> spp., </t>
    </r>
    <r>
      <rPr>
        <i/>
        <sz val="9"/>
        <color theme="1"/>
        <rFont val="Calibri"/>
        <family val="2"/>
        <scheme val="minor"/>
      </rPr>
      <t>Trichoderma</t>
    </r>
    <r>
      <rPr>
        <sz val="9"/>
        <color theme="1"/>
        <rFont val="Calibri"/>
        <family val="2"/>
        <scheme val="minor"/>
      </rPr>
      <t xml:space="preserve"> spp.) on the surface of pruning wounds can considerably reduce the infection rates by GTD pathogens. However, experimental observations revealed that the application of fungicides leads to alterations in the vine’s physiology as well as changes in the microbial ecology of wood-inhabiting fungi. The implications of such changes remain in big part unexplored. </t>
    </r>
  </si>
  <si>
    <t>Carcavelos wine growing region</t>
  </si>
  <si>
    <t>Nota: aguarda novo ficheiro Jricardo - os temas a preto são do ano passado</t>
  </si>
  <si>
    <t>EXTRACTION, CHARACTERIZATION AND VALORIZATION OF BY-PRODUCTS FROM WINE PRODUCTION</t>
  </si>
  <si>
    <r>
      <t>Supervisor</t>
    </r>
    <r>
      <rPr>
        <sz val="11"/>
        <color rgb="FF000000"/>
        <rFont val="Calibri"/>
        <family val="2"/>
      </rPr>
      <t>: João Miguel Ferreira da Rocha (FCUP) (</t>
    </r>
    <r>
      <rPr>
        <sz val="11"/>
        <color theme="1"/>
        <rFont val="Calibri"/>
        <family val="2"/>
      </rPr>
      <t>jmfrocha@fc.up.pt</t>
    </r>
    <r>
      <rPr>
        <sz val="11"/>
        <color rgb="FF000000"/>
        <rFont val="Calibri"/>
        <family val="2"/>
      </rPr>
      <t>) and Cristina M. R. Rocha (CEB-UM) (</t>
    </r>
    <r>
      <rPr>
        <sz val="11"/>
        <color theme="1"/>
        <rFont val="Calibri"/>
        <family val="2"/>
      </rPr>
      <t>cmrocha@ceb.uminho.pt</t>
    </r>
    <r>
      <rPr>
        <sz val="11"/>
        <color rgb="FF000000"/>
        <rFont val="Calibri"/>
        <family val="2"/>
      </rPr>
      <t xml:space="preserve">). </t>
    </r>
    <r>
      <rPr>
        <b/>
        <sz val="11"/>
        <color rgb="FF000000"/>
        <rFont val="Calibri"/>
        <family val="2"/>
      </rPr>
      <t>Co-supervisors</t>
    </r>
    <r>
      <rPr>
        <sz val="11"/>
        <color rgb="FF000000"/>
        <rFont val="Calibri"/>
        <family val="2"/>
      </rPr>
      <t>: Maria Rosa Pérez Gregório (FCUP); Prof. Victor Freitas/Prof. Nuno Mateus (FCUP)</t>
    </r>
  </si>
  <si>
    <t>Faculdade de Ciências da Universidade do Porto (FCUP) (Porto). Centro de Engenharia Biológica (CEB). Universidade do Minho (Porto)</t>
  </si>
  <si>
    <r>
      <t>Abstract:</t>
    </r>
    <r>
      <rPr>
        <sz val="11"/>
        <color rgb="FF000000"/>
        <rFont val="Calibri"/>
        <family val="2"/>
      </rPr>
      <t xml:space="preserve">This project aims at valorization of the bagasse, a by-product from wine production, through the extraction of its polyphenols – which are high-added value compounds with a large spectrum of applications, such as agri-foods, nutraceuticals (dietary supplements and food additives), cosmetics and pharmaceuticals. To that purpose, alternative extraction procedures will be tested and optimized in order to obtain high efficiencies and more environmentally friendly processes to be further used by the industries. The extraction methods encompass the use of moderate electric fields (ohmic heating), autohydrolysis (using water under sub-critical conditions), microwaves and ultrasounds. Different water/ethanol mixtures will be tested as solvents, in the case of moderate electric fields. The extracts will be further characterized by chromatographic techniques, </t>
    </r>
    <r>
      <rPr>
        <i/>
        <sz val="11"/>
        <color rgb="FF000000"/>
        <rFont val="Calibri"/>
        <family val="2"/>
      </rPr>
      <t>viz</t>
    </r>
    <r>
      <rPr>
        <sz val="11"/>
        <color rgb="FF000000"/>
        <rFont val="Calibri"/>
        <family val="2"/>
      </rPr>
      <t>. HPLC and LC-MS/MS. The influence of the electric fields and of sub-critical temperature on the phenolic compounds profile will be characterized to assess both deleterious and increased selectivity effects.</t>
    </r>
  </si>
  <si>
    <t>Caracterização da composição em metais pesados de vinhas de meios urbanos e não urbanos</t>
  </si>
  <si>
    <t>ISA/Ulisboa</t>
  </si>
  <si>
    <r>
      <t>To compare the levels of heavy metals (possibly other microelements of interest) in urban and non-urban vineyards.</t>
    </r>
    <r>
      <rPr>
        <sz val="10"/>
        <color theme="1"/>
        <rFont val="Arial"/>
        <family val="2"/>
      </rPr>
      <t xml:space="preserve"> The idea is to make that determination and characterization in macro and micro elements, including potentially toxic ones</t>
    </r>
  </si>
  <si>
    <t>circular viticulure</t>
  </si>
  <si>
    <t>Miguel Costa (miguelcosta@isa.ulisboa.pt)</t>
  </si>
  <si>
    <t>(to be completed)</t>
  </si>
  <si>
    <t>Characterization of intra-varietal genetic variability of important quantitative traits in Gouveio variety</t>
  </si>
  <si>
    <t>LEAF/ISA/Ulisboa;
Pólo de Conservação da Diversidade da Videira da PORVID, em Pegões</t>
  </si>
  <si>
    <t xml:space="preserve">Elsa Gonçalves (ISA),elsagoncalves@isa.ulisboa.pt 
J. Miguel Costa (ISA), miguelcosta@isa.ulisboa.pt
</t>
  </si>
  <si>
    <t xml:space="preserve">The different genotypes within an ancient grapevine variety are different concerning the most important traits. The objective of this work is to characterize the intravarietal genetic variability of important agronomic and quality traits and to perform polyclonal selection. The evaluations will be made in a field trial corresponding to the first experimental cycle of selection, , laid out in a row-column design (150 genotypes x 3 plants per plot x 5 resolvable replicates) and located in Pegões. </t>
  </si>
  <si>
    <t xml:space="preserve">From April 2020 - </t>
  </si>
  <si>
    <t>Characterization of intra-varietal genetic variability of important quantitative traits in Moreto variety</t>
  </si>
  <si>
    <t>Elsa Gonçalves (ISA),elsagoncalves@isa.ulisboa.pt 
Luísa Carvalho (ISA), lcarvalho@isa.ulisboa.pt</t>
  </si>
  <si>
    <t xml:space="preserve">The different genotypes within an ancient grapevine variety are different concerning the most important traits. The objective of this work is to characterize the intravarietal genetic variability of important agronomic and quality traits and to perform polyclonal selection. The evaluations will be made in a field trial corresponding to the first experimental cycle of selection, , laid out in a row-column design (66 genotypes x 3 plants per plot x 6 resolvable replicates) and located in Pegões. </t>
  </si>
  <si>
    <t>New thoughts about red winemaking using the Portuguese emblematic red grape variety Touriga Nacional growing in Lisbon</t>
  </si>
  <si>
    <t xml:space="preserve">Jorge M. Ricardo da Silva (jricardosil@isa.ulisboa.pt) </t>
  </si>
  <si>
    <t>Use of a new yeast with B-liase activity, as well as new pectolytical enzymes , assimilable nitrogen products, gluthation, manoproteins and tannins on the quality of Touriga Nacional red wine</t>
  </si>
  <si>
    <t>Relation between mannoproteins structural features and wine sensory characteristics</t>
  </si>
  <si>
    <t>UTAD, Vila Real</t>
  </si>
  <si>
    <t>Fernanda Cosme (fcosme@utad.pt), Fernando M. Nunes (fnunes@utad.pt)</t>
  </si>
  <si>
    <t>The impact of the chemical structure of mannoproteins on the sensory analysis of wines</t>
  </si>
  <si>
    <t>Relation between plant proteins composition and wine sensory characteristics</t>
  </si>
  <si>
    <t>The impact of the plant proteins composition, used in clarification on the sensory analysis of wines</t>
  </si>
  <si>
    <t>Ensaios LalVigne</t>
  </si>
  <si>
    <t>PROENOL</t>
  </si>
  <si>
    <t>Diogo Ferreira Borges diogo.borges@proenol.com 
www.proenol.com; Jorge M. Ricardo da Silva,</t>
  </si>
  <si>
    <t xml:space="preserve">Ensaios LalVigne (produto composto a 100% por frações específicas de levedura, para ser 
aplicado na vinha durante o início do pintor, com o objetivo de melhorar e antecipar as 
maturações fenólicas e aromáticas) – seguimento da evolução do pintor, seguimento das 
maturações, recolha de amostras, acompanhamento das microvinificações realizadas, … 
(https://www.proenol.com/web/images/pdf/Catalogos/LalVigne.pdf) </t>
  </si>
  <si>
    <t>Ensaios de flash détente</t>
  </si>
  <si>
    <t>Diogo Ferreira Borges diogo.borges@proenol.com 
www.proenol.com &amp; Jorge M. Ricardo da Silva,</t>
  </si>
  <si>
    <t xml:space="preserve">Ensaios de flash détente – acompanhamento dos ensaios de termovinificação que iremos 
realizar um pouco de Norte a Sul nesta vindima com uma unidade móvel da Pera – Groupe 
Pellenc (http://www.perapellenc.com/english/thermovinification-flash-detente.asp)  </t>
  </si>
  <si>
    <t>Oenology of Carcavelos wine (possible several internship topics)</t>
  </si>
  <si>
    <t xml:space="preserve">Thermal treatment in vineyards: effects on wine quality </t>
  </si>
  <si>
    <t>LEAF/ISA/ULisboa</t>
  </si>
  <si>
    <t>José Carlos Franco (jsantossilva@isa.ulisboa.pt); Jorge Ricardo da Silva (jricardosil@isa.ulisboa.pt)</t>
  </si>
  <si>
    <t>The Thermaculture™ treatment is based on the principle of a short-term heat shock in which air which has been heated to 150°C is emitted on both sides of the plant by two gas-operated fan heaters with a wind velocity of 40 to 60 km/h. This takes place in a fraction of a second while the tractor-drawn AgrothermXT passes along the rows of vines and it does not cause any damage to the vines. The heat shock does however have several positive effects on the grapes and the foliage.
Regular applications - from bud break, throughout the growing season and up until harvest - have shown considerable advantages in comparison with vines that have not been thermally treated. 
ADVANTAGES:
• Improved and higher fruit set, even with adverse weather conditions during the vine blossom (cold/humidity)
• Increase in crop yields with a simultaneous improvement in quality (wine sensors)
• The heat shock causes the proportion of flavonoids in the plant to increase including antioxidants and phenols which improve the taste
• Reduction of negative effects after torrential rain and humidity due to the drying effect within the grapes and canopy
• Minimized risk of spoilage and the occurrence of fungal diseases, e.g. botrytis
• Supports phytosanitary measures, as the water adhesions are blown away and the surface of the grapes dries off quicker
• Supports actions as part of an Integrated Pest Management (IPM) type program and hence leads to costs savings in the area of spraying
• Improved must weight, as the time of harvesting can be delayed
• Healthier harvests until the time of harvest
• Raise Brix to harvest targets when mother Nature goes into stall mode References
Treptow TC, Comarella CG, Franco FW, Rodrigues E, Domingues F, Bochi VC &amp; Sautter CK (2017) Thermal Pest Control in ‘Tannat’ grapes: Effect on anthocyanins, sensory and color of one-year-old wines. Food Research International 100:113–121.
Teptow et al (2017) Thermaculture on ‘cabernet sauvignon’ vineyard increases wine pigments and wine sensory quality. Ciência Téc. Vitiv. 32(2) 82-92.
https://fruitgrowersnews.com/news/reducing-pest-control-costs-with-thermaculture/
https://www.newswire.com/news/thermaculture-technology-increased-2018-fruit-set-by-24-percent-20647192
https://agrothermalsystems.com/thermaculture/</t>
  </si>
  <si>
    <t>Study of phenolic characterization of walnut wood extracts for potential use in oenology</t>
  </si>
  <si>
    <t>ISA/ULisboa and ESA/IPViseu</t>
  </si>
  <si>
    <t>Jorge M. Ricardo da Silva (jricardosil@isa.ulisboa.pt) and António M. Jordão (antoniojordao@esav.ipv.pt)</t>
  </si>
  <si>
    <r>
      <t xml:space="preserve">Actually, the pieces of oak wood used for winemaking and aging must be exclusively come from the </t>
    </r>
    <r>
      <rPr>
        <b/>
        <i/>
        <sz val="10"/>
        <color rgb="FF0000FF"/>
        <rFont val="Calibri"/>
        <family val="2"/>
        <scheme val="minor"/>
      </rPr>
      <t>Quercus</t>
    </r>
    <r>
      <rPr>
        <b/>
        <sz val="10"/>
        <color rgb="FF0000FF"/>
        <rFont val="Calibri"/>
        <family val="2"/>
        <scheme val="minor"/>
      </rPr>
      <t xml:space="preserve"> genus. However, it is important to note that the increasing demand of oak wood caused a remarkable potential increase in costs due to the limited availability of materials and also an ecological impact of harvesting the oak trees in forest. Thus, the use of other wood species, such as, walnut wood may be an interesting option for the wine aging process. The main propose of this work it will be analyse the phenolic composition of walnut wood chips with different totasting levels to increase the knowledge about the potential future use of this type of wood in oenology. For this, extracts of this wood will be produced and analyzed for their phenolic characterization.</t>
    </r>
  </si>
  <si>
    <t>Comparative study of the evolution of phenolic maturation of old vineyards of two Portuguese grape varieties (Touriga Nacional and Rabigato) in the Douro region</t>
  </si>
  <si>
    <t>Currently there has been an increase in the production of wines from old vineyards, as well as a high commercial appreciation. However, there is a little scientific information on how the age of the vine can influence the maturation of the grapes (particularly in phenolic terms) and the composition of the wines produced. Thus, it is important to make a comparative analysis of maturation process between vineyards with different ages. In this work, the dynamics of phenolic evolution of the different fractions of the grape berries coming from vines with 2 ages (15 and 40 years old) will be evaluated, with the same location for the Touriga Nacional and Rabigato grape varieties. The samples have already been colleted for later laboratory analysis.</t>
  </si>
  <si>
    <t>Red wine ageing in polymeric material (Flexcubes) with wood alternatives</t>
  </si>
  <si>
    <t>ISA/Ulisboa - OENOVATION</t>
  </si>
  <si>
    <t>Jorge M. Ricardo da Silva (jricardosil@isa.ulisboa.pt)</t>
  </si>
  <si>
    <t xml:space="preserve">Alternative red wine ageing technology replacing the use of wood barrels by plastic (polymeric porous materials) together with wood staves inside </t>
  </si>
  <si>
    <t xml:space="preserve">Sustainable Viticulture and enology through mechanical pruning - Assays with Sauvignon blanc in Qª do Gradil - Chemical and Sensory effects </t>
  </si>
  <si>
    <t>ISA/Ulisboa and Qª do Gradil</t>
  </si>
  <si>
    <t>Master Thesis to be done on the research project INTENSUSVITI (PDR 2020-101-032001</t>
  </si>
  <si>
    <t>Malolactic fermentation in red wines: impact on the effect of application of cherry and acacia wood chips on the phenolic and sensory characteristics of wines.</t>
  </si>
  <si>
    <t>The use of wood chips in the wine production and aging processs is an increasingly used option. Although, only chips from oak are authorized, recent studies have also studied the application of chips from other wood species (namely from cherry and acacia species). In addition, the addition of wood chips in wines are usually used after the malolactic fermentation (FML) in red wines. However, considering the significant changes that wines undergo during FML, it is important to analyze how the combined action of the application of wood chips from different species during FML can determine the characteristics of red wines. Thus, with this research, a experimental work will be performed on wines with different phases of FML, to which wood chips will be added.</t>
  </si>
  <si>
    <t>Variable Rate Mechanical Pruning: a new way to prune vines.</t>
  </si>
  <si>
    <t>Hand pruning is a precise operation, with a visual evaluation of each grapevine in order to adapt bud load to the vigor. With the advent of mechanical pruning the individual evaluation is lost and the plant balance relies solely on self-regulation mechanisms. However, precision agriculture provides remote sensing tools for vigor evaluation that allow an adaptation of mechanical pruning to the vine vigor. Variable rate mechanical pruning (VRMP) is a way of bringing the best of two worlds: time-efficiency of a mechanized operation and the plant-level accuracy of a hand-made operation</t>
  </si>
  <si>
    <t>ISA and José Maria da Fonseca</t>
  </si>
  <si>
    <r>
      <t>Interaction between fertilization and mechanical winter pruning of grapevine. Effects on</t>
    </r>
    <r>
      <rPr>
        <sz val="11"/>
        <color theme="1"/>
        <rFont val="Calibri"/>
        <family val="2"/>
        <scheme val="minor"/>
      </rPr>
      <t xml:space="preserve"> </t>
    </r>
    <r>
      <rPr>
        <sz val="12"/>
        <color rgb="FF222222"/>
        <rFont val="Arial"/>
        <family val="2"/>
      </rPr>
      <t>plants nutritional status, physiology, yield and grape composition.</t>
    </r>
  </si>
  <si>
    <t>Mechanical pruning it’s a suitable strategy to reduce production costs and increase productivity while organic amending of vineyard soil increases productivity and tackle the problems associated with predicted climatic changes. However, it is necessary to understand the effects of the interaction between those two practices, on grape and wine quality, as well as the effect of organic amendments on grapes and wine contamination with heavy metals.</t>
  </si>
  <si>
    <t>: ISA and Lisboa wine region.</t>
  </si>
  <si>
    <t>Effects of Irrigation frequency on water use efficiency and grapevine performance.</t>
  </si>
  <si>
    <t>Sustainable water management is a key issue in many wine grape production areas, particularly in dry areas, where the evaporative demand outcomes the amount of water available during the growing season. This situation makes the use of irrigation essential.The implications of water availability in grapevine physiology have been widely studied before. However, the effect of water application frequency has been scarcely studied. As consequence, the impact of application frequency on vine’s WUE, and agronomic performance (e.g. berry yield and quality) remains not fully characterized. In this study, we will test in a commercial vineyard, different irrigation frequencies and evaluate their effects on leaf gas exchange, leaf area expansion, berry yield and quality and vegetative growth.</t>
  </si>
  <si>
    <t>ISA and Tejo region (Rio Maior).</t>
  </si>
  <si>
    <t xml:space="preserve">The use of low-cost sensors in modern viticulture: from phenotyping to precise management” </t>
  </si>
  <si>
    <t>Miguel Costa, ISA</t>
  </si>
  <si>
    <t>Precision viticulture is highly technological and based on the use of sensors. This contributes for faster and improved phenotyping and grapevine selection as well as for more efficient crop and soil management. The future of precision agriculture and viticulture and breeding is increasingly based on low-cost sensors and simpler equipment. This applies for example to thermography and to simple reflectometry parameters. However, there are still problems to be solved and measurements to be validated. This work will help to clarify the state of art of low cost sensors and test the use of low cost sensors in vineyards under the umbrella of the INTERPHENO project and PDR project SELVITIS.</t>
  </si>
  <si>
    <t>Serviços de ecossistemas na vinha; Enrelvamentos e promoção de biodiversidade; Gestão de água ; Galerias ripícolas, corredores ecológicos;  Produção biológica vs produção integrada vs produção tradicional; levantamento viti biologica em PT – areas, nº trat, problemas etc; Alternativas herbicidas – vantagens e problemas</t>
  </si>
  <si>
    <t>João Barroso, CVRAlentejo</t>
  </si>
  <si>
    <r>
      <rPr>
        <b/>
        <sz val="12"/>
        <rFont val="Arial"/>
        <family val="2"/>
      </rPr>
      <t>Programa</t>
    </r>
    <r>
      <rPr>
        <sz val="12"/>
        <rFont val="Arial"/>
        <family val="2"/>
      </rPr>
      <t xml:space="preserve"> de </t>
    </r>
    <r>
      <rPr>
        <b/>
        <sz val="12"/>
        <rFont val="Arial"/>
        <family val="2"/>
      </rPr>
      <t>Sustentabilidade</t>
    </r>
    <r>
      <rPr>
        <sz val="12"/>
        <rFont val="Arial"/>
        <family val="2"/>
      </rPr>
      <t xml:space="preserve"> dos Vinhos do </t>
    </r>
    <r>
      <rPr>
        <b/>
        <sz val="12"/>
        <rFont val="Arial"/>
        <family val="2"/>
      </rPr>
      <t>Alentejo</t>
    </r>
    <r>
      <rPr>
        <sz val="12"/>
        <rFont val="Arial"/>
        <family val="2"/>
      </rPr>
      <t xml:space="preserve"> (PSVA)</t>
    </r>
  </si>
  <si>
    <t>Alentejo winegrowing region</t>
  </si>
  <si>
    <t>Carlos Lopes (ISA) &amp; L. Carvalho</t>
  </si>
  <si>
    <t>comparing methods for yield estimation: traditional vs image analysis</t>
  </si>
  <si>
    <t>Comparing the traditional methods for yield estimation with image analysis methods</t>
  </si>
  <si>
    <t>Leaf to fruit ratio for optimal quality</t>
  </si>
  <si>
    <t>Comparing different leaf/fruit ratios in order to optimize berry composition</t>
  </si>
  <si>
    <t>Henrique Ribeiro and Manuel Botelho (mbotelho@isa.ulisboa.pt)</t>
  </si>
  <si>
    <t>Reevaluating the role of volatils phenols in the ageing of wine spirits</t>
  </si>
  <si>
    <t xml:space="preserve">INIAV, Dois Portos </t>
  </si>
  <si>
    <t>Ilda Caldeira: ilda.caldeira@iniav.pt</t>
  </si>
  <si>
    <t xml:space="preserve">The majority of volatile phenols present in the aged wine spirits come from the wood. Some of them are well related with sensory notes such as spicy, smoke or woody. 
In this work the main purpose is to understand better its formation during the ageing and to understand better the role of oxygen in the ageing process. By other side the sensory thresholds of these compounds will be evaluated at higher ethanol  amount.
</t>
  </si>
  <si>
    <t>Enzimatic determination of acetaldehyde in aged wine spirits</t>
  </si>
  <si>
    <t xml:space="preserve">The acetaldehyde is a volatile compound present in the aged wine spirits that  come from the young distillate. Its amount, in the young distillate, depends from the fermentation conditions and from distillation technology  and during the ageing process the acetaldehyde concentration increases as result of oxidation reactions. Thus it is very important to control and evaluate its concentration on the wine spirits. The usual method is the application of gas chromatography (GC-FID) after a previous distillation process. 
The main purpose of this work is to evaluate another method to quantify the acetaldehyde in aged wine spirits, namely an enzimatic method which present the advantages of use a small volume of sample and quickness of application.  
</t>
  </si>
  <si>
    <t>new</t>
  </si>
  <si>
    <t>Ana Monteiro (anamonteiro@isa.ulisboa.pt)</t>
  </si>
  <si>
    <t>Role of leaf anatomy in determining grapevine capacity for coping with climate changes</t>
  </si>
  <si>
    <t xml:space="preserve"> </t>
  </si>
  <si>
    <r>
      <t xml:space="preserve">This study aims to compare the leaf morphoanatomical characteristics of two important red grape cultivars from the Douro winegrowing region. The leaf, </t>
    </r>
    <r>
      <rPr>
        <sz val="11"/>
        <color rgb="FF000099"/>
        <rFont val="Calibri"/>
        <family val="2"/>
        <scheme val="minor"/>
      </rPr>
      <t xml:space="preserve">blade and petiole </t>
    </r>
    <r>
      <rPr>
        <sz val="11"/>
        <color theme="1"/>
        <rFont val="Calibri"/>
        <family val="2"/>
        <scheme val="minor"/>
      </rPr>
      <t xml:space="preserve">morphoanatomical traits will be analyzed under light and scanning electron microscopy (SEM). It will be evaluated the differences between cultivars regarding single leaf area, specific leaf area, leaf density, thickness of cuticle, upper and lower epidermal cells and mesophyll, stomata density and type and the type of hairs on the lower surface. </t>
    </r>
    <r>
      <rPr>
        <sz val="11"/>
        <color rgb="FF000099"/>
        <rFont val="Calibri"/>
        <family val="2"/>
        <scheme val="minor"/>
      </rPr>
      <t>Trough cross-sections of the petiole the two grapevine cultivars will be also analysed in respect to petiole area cross-section, nº of xylem vessels and xylem vessel area.</t>
    </r>
    <r>
      <rPr>
        <sz val="11"/>
        <color theme="1"/>
        <rFont val="Calibri"/>
        <family val="2"/>
        <scheme val="minor"/>
      </rPr>
      <t>The differences in leaf traits among genotypes will be discussed in the context of the role of leaf anatomy in determining grapevine capacity for coping with climate changes</t>
    </r>
  </si>
  <si>
    <t>28- new</t>
  </si>
  <si>
    <t>Using image analysis  to estimate number of berries/cluster</t>
  </si>
  <si>
    <t>Use of image analysis to estimate the number of berries/cluster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</si>
</sst>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Calibri"/>
      <family val="2"/>
      <scheme val="minor"/>
    </font>
    <font>
      <b/>
      <sz val="12"/>
      <color theme="1"/>
      <name val="Arial"/>
      <family val="2"/>
    </font>
    <font>
      <sz val="10"/>
      <color theme="1"/>
      <name val="Calibri"/>
      <family val="2"/>
      <scheme val="minor"/>
    </font>
    <font>
      <sz val="10"/>
      <color theme="1"/>
      <name val="Arial"/>
      <family val="2"/>
    </font>
    <font>
      <b/>
      <sz val="10"/>
      <color theme="1"/>
      <name val="Calibri"/>
      <family val="2"/>
      <scheme val="minor"/>
    </font>
    <font>
      <b/>
      <sz val="11"/>
      <color theme="1"/>
      <name val="Calibri"/>
      <family val="2"/>
      <scheme val="minor"/>
    </font>
    <font>
      <b/>
      <sz val="10"/>
      <color theme="1"/>
      <name val="Arial"/>
      <family val="2"/>
    </font>
    <font>
      <b/>
      <sz val="12"/>
      <color theme="1"/>
      <name val="Calibri"/>
      <family val="2"/>
      <scheme val="minor"/>
    </font>
    <font>
      <b/>
      <sz val="20"/>
      <color rgb="FFFF0000"/>
      <name val="Calibri"/>
      <family val="2"/>
      <scheme val="minor"/>
    </font>
    <font>
      <sz val="12"/>
      <color theme="1"/>
      <name val="Calibri"/>
      <family val="2"/>
      <scheme val="minor"/>
    </font>
    <font>
      <b/>
      <sz val="12"/>
      <color rgb="FF7030A0"/>
      <name val="Calibri"/>
      <family val="2"/>
      <scheme val="minor"/>
    </font>
    <font>
      <sz val="11"/>
      <color rgb="FFFF0000"/>
      <name val="Calibri"/>
      <family val="2"/>
      <scheme val="minor"/>
    </font>
    <font>
      <b/>
      <sz val="11"/>
      <color rgb="FFFF0000"/>
      <name val="Calibri"/>
      <family val="2"/>
      <scheme val="minor"/>
    </font>
    <font>
      <sz val="10"/>
      <name val="Arial"/>
      <family val="2"/>
    </font>
    <font>
      <sz val="11"/>
      <name val="Arial"/>
      <family val="2"/>
    </font>
    <font>
      <sz val="11"/>
      <name val="Calibri"/>
      <family val="2"/>
      <scheme val="minor"/>
    </font>
    <font>
      <vertAlign val="superscript"/>
      <sz val="10"/>
      <name val="Arial"/>
      <family val="2"/>
    </font>
    <font>
      <sz val="10"/>
      <name val="Calibri"/>
      <family val="2"/>
      <scheme val="minor"/>
    </font>
    <font>
      <sz val="10"/>
      <color theme="1"/>
      <name val="Times New Roman"/>
      <family val="1"/>
    </font>
    <font>
      <sz val="10"/>
      <color theme="1"/>
      <name val="ArialMT"/>
    </font>
    <font>
      <sz val="12"/>
      <name val="Calibri"/>
      <family val="2"/>
      <scheme val="minor"/>
    </font>
    <font>
      <sz val="10"/>
      <color theme="7" tint="-0.249977111117893"/>
      <name val="Arial"/>
      <family val="2"/>
    </font>
    <font>
      <b/>
      <sz val="9"/>
      <color theme="1"/>
      <name val="Calibri"/>
      <family val="2"/>
      <scheme val="minor"/>
    </font>
    <font>
      <sz val="9"/>
      <color theme="1"/>
      <name val="Calibri"/>
      <family val="2"/>
      <scheme val="minor"/>
    </font>
    <font>
      <i/>
      <sz val="9"/>
      <color theme="1"/>
      <name val="Calibri"/>
      <family val="2"/>
      <scheme val="minor"/>
    </font>
    <font>
      <sz val="10"/>
      <color rgb="FF000000"/>
      <name val="Calibri"/>
      <family val="2"/>
    </font>
    <font>
      <b/>
      <sz val="11"/>
      <color rgb="FF000000"/>
      <name val="Calibri"/>
      <family val="2"/>
    </font>
    <font>
      <sz val="11"/>
      <color rgb="FF000000"/>
      <name val="Calibri"/>
      <family val="2"/>
    </font>
    <font>
      <sz val="11"/>
      <color theme="1"/>
      <name val="Calibri"/>
      <family val="2"/>
    </font>
    <font>
      <i/>
      <sz val="11"/>
      <color rgb="FF000000"/>
      <name val="Calibri"/>
      <family val="2"/>
    </font>
    <font>
      <sz val="10"/>
      <color rgb="FF000000"/>
      <name val="Times New Roman"/>
      <family val="1"/>
    </font>
    <font>
      <b/>
      <sz val="10"/>
      <name val="Arial"/>
      <family val="2"/>
    </font>
    <font>
      <b/>
      <sz val="10"/>
      <color rgb="FF0000FF"/>
      <name val="Calibri"/>
      <family val="2"/>
      <scheme val="minor"/>
    </font>
    <font>
      <b/>
      <i/>
      <sz val="10"/>
      <color rgb="FF0000FF"/>
      <name val="Calibri"/>
      <family val="2"/>
      <scheme val="minor"/>
    </font>
    <font>
      <b/>
      <sz val="10"/>
      <color rgb="FF008000"/>
      <name val="Calibri"/>
      <family val="2"/>
      <scheme val="minor"/>
    </font>
    <font>
      <sz val="12"/>
      <color rgb="FF222222"/>
      <name val="Arial"/>
      <family val="2"/>
    </font>
    <font>
      <sz val="11"/>
      <color rgb="FF222222"/>
      <name val="Arial"/>
      <family val="2"/>
    </font>
    <font>
      <sz val="12"/>
      <name val="Arial"/>
      <family val="2"/>
    </font>
    <font>
      <b/>
      <sz val="12"/>
      <name val="Arial"/>
      <family val="2"/>
    </font>
    <font>
      <sz val="10"/>
      <color rgb="FF000000"/>
      <name val="Courier New"/>
      <family val="3"/>
    </font>
    <font>
      <sz val="10"/>
      <color rgb="FF000099"/>
      <name val="Courier New"/>
      <family val="3"/>
    </font>
    <font>
      <sz val="11"/>
      <color rgb="FF000099"/>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96">
    <xf numFmtId="0" fontId="0" fillId="0" borderId="0" xfId="0"/>
    <xf numFmtId="0" fontId="1" fillId="0" borderId="2" xfId="0" applyFont="1" applyBorder="1" applyAlignment="1">
      <alignment horizontal="center" vertical="center" wrapText="1"/>
    </xf>
    <xf numFmtId="0" fontId="2" fillId="0" borderId="0" xfId="0" applyFont="1"/>
    <xf numFmtId="0" fontId="4" fillId="0" borderId="2" xfId="0" applyFont="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1" fillId="0" borderId="4" xfId="0" applyFont="1" applyFill="1" applyBorder="1" applyAlignment="1">
      <alignment horizontal="center" vertical="center" wrapText="1"/>
    </xf>
    <xf numFmtId="0" fontId="8" fillId="0" borderId="0" xfId="0" applyFont="1"/>
    <xf numFmtId="0" fontId="11" fillId="0" borderId="0" xfId="0" applyFont="1"/>
    <xf numFmtId="0" fontId="12" fillId="0" borderId="0" xfId="0" applyFont="1"/>
    <xf numFmtId="0" fontId="0" fillId="0" borderId="0" xfId="0" applyAlignment="1">
      <alignment wrapText="1"/>
    </xf>
    <xf numFmtId="0" fontId="1"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left" wrapText="1"/>
    </xf>
    <xf numFmtId="0" fontId="17" fillId="0" borderId="0" xfId="0" applyFont="1" applyFill="1" applyBorder="1" applyAlignment="1">
      <alignment horizontal="center" vertical="center" wrapText="1"/>
    </xf>
    <xf numFmtId="0" fontId="17" fillId="0" borderId="0" xfId="0" applyFont="1" applyBorder="1" applyAlignment="1">
      <alignment horizontal="left" wrapText="1"/>
    </xf>
    <xf numFmtId="0" fontId="13" fillId="0" borderId="0" xfId="0" applyFont="1" applyBorder="1" applyAlignment="1">
      <alignment horizontal="center" vertical="center" wrapText="1"/>
    </xf>
    <xf numFmtId="0" fontId="17" fillId="0" borderId="0" xfId="0" applyFont="1" applyFill="1" applyBorder="1" applyAlignment="1">
      <alignment horizontal="left" vertical="center" wrapText="1"/>
    </xf>
    <xf numFmtId="0" fontId="7" fillId="0" borderId="5"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7" fillId="0" borderId="0" xfId="0" applyFont="1" applyBorder="1" applyAlignment="1">
      <alignment wrapText="1"/>
    </xf>
    <xf numFmtId="0" fontId="17" fillId="0" borderId="0" xfId="0" applyFont="1" applyBorder="1"/>
    <xf numFmtId="0" fontId="13" fillId="0" borderId="3" xfId="0" applyFont="1" applyFill="1" applyBorder="1" applyAlignment="1">
      <alignment horizontal="center" vertical="center" wrapText="1"/>
    </xf>
    <xf numFmtId="0" fontId="17" fillId="0" borderId="0" xfId="0" applyFont="1"/>
    <xf numFmtId="0" fontId="17" fillId="0" borderId="0" xfId="0" applyFont="1" applyAlignment="1">
      <alignment wrapText="1"/>
    </xf>
    <xf numFmtId="0" fontId="18" fillId="0" borderId="0" xfId="0" applyFont="1" applyAlignment="1">
      <alignment vertical="center" wrapText="1"/>
    </xf>
    <xf numFmtId="0" fontId="0" fillId="0" borderId="0" xfId="0" applyAlignment="1">
      <alignment vertical="center" wrapText="1"/>
    </xf>
    <xf numFmtId="0" fontId="17" fillId="0" borderId="0" xfId="0" applyFont="1" applyBorder="1" applyAlignment="1">
      <alignment vertical="center" wrapText="1"/>
    </xf>
    <xf numFmtId="0" fontId="7" fillId="0" borderId="6" xfId="0" applyFont="1" applyFill="1" applyBorder="1" applyAlignment="1">
      <alignment horizontal="center" vertical="center" wrapText="1"/>
    </xf>
    <xf numFmtId="0" fontId="7" fillId="0" borderId="0" xfId="0" applyFont="1" applyAlignment="1">
      <alignment horizontal="center" vertical="center"/>
    </xf>
    <xf numFmtId="0" fontId="0" fillId="2" borderId="0" xfId="0" applyFill="1"/>
    <xf numFmtId="0" fontId="15" fillId="0" borderId="7" xfId="0" applyFont="1" applyBorder="1" applyAlignment="1">
      <alignment vertical="center" wrapText="1"/>
    </xf>
    <xf numFmtId="0" fontId="15" fillId="0" borderId="8" xfId="0" applyFont="1" applyBorder="1" applyAlignment="1">
      <alignment vertical="center" wrapText="1"/>
    </xf>
    <xf numFmtId="0" fontId="17" fillId="0" borderId="0" xfId="0" applyFont="1" applyFill="1" applyBorder="1" applyAlignment="1">
      <alignment vertical="center" wrapText="1"/>
    </xf>
    <xf numFmtId="0" fontId="19" fillId="0" borderId="0" xfId="0" applyFont="1" applyAlignment="1">
      <alignment vertical="center" wrapText="1"/>
    </xf>
    <xf numFmtId="0" fontId="0" fillId="0" borderId="0" xfId="0" applyAlignment="1">
      <alignment horizontal="justify" vertical="center"/>
    </xf>
    <xf numFmtId="0" fontId="0" fillId="0" borderId="0" xfId="0" applyAlignment="1">
      <alignment horizontal="lef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top" wrapText="1"/>
    </xf>
    <xf numFmtId="0" fontId="22" fillId="0" borderId="0" xfId="0" applyFont="1" applyAlignment="1">
      <alignment horizontal="justify" vertical="center"/>
    </xf>
    <xf numFmtId="0" fontId="20" fillId="0" borderId="0" xfId="0" applyFont="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13" fillId="0" borderId="0" xfId="0" applyFont="1" applyBorder="1" applyAlignment="1">
      <alignment vertical="center" wrapText="1"/>
    </xf>
    <xf numFmtId="0" fontId="2" fillId="0" borderId="0" xfId="0" applyFont="1" applyBorder="1"/>
    <xf numFmtId="0" fontId="4" fillId="0" borderId="1" xfId="0" applyFont="1" applyBorder="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justify" vertical="center"/>
    </xf>
    <xf numFmtId="0" fontId="28" fillId="0" borderId="0" xfId="0" applyFont="1" applyAlignment="1">
      <alignment horizontal="justify" vertical="center"/>
    </xf>
    <xf numFmtId="0" fontId="30" fillId="0" borderId="0" xfId="0" applyFont="1" applyAlignment="1">
      <alignment wrapText="1"/>
    </xf>
    <xf numFmtId="0" fontId="2" fillId="0" borderId="0" xfId="0" applyFont="1" applyAlignment="1">
      <alignment horizontal="left" vertical="center"/>
    </xf>
    <xf numFmtId="0" fontId="31"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Alignment="1">
      <alignment wrapText="1"/>
    </xf>
    <xf numFmtId="0" fontId="13" fillId="0" borderId="0" xfId="0" applyFont="1" applyAlignment="1">
      <alignment horizontal="left" vertical="top"/>
    </xf>
    <xf numFmtId="0" fontId="13" fillId="0" borderId="10"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left" vertical="top" wrapText="1"/>
    </xf>
    <xf numFmtId="0" fontId="17" fillId="0" borderId="0" xfId="0" applyFont="1" applyAlignment="1">
      <alignment horizontal="left" vertical="center"/>
    </xf>
    <xf numFmtId="0" fontId="17"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49" fontId="32" fillId="0" borderId="3" xfId="0" applyNumberFormat="1" applyFont="1" applyBorder="1" applyAlignment="1">
      <alignment horizontal="center" vertical="center" wrapText="1"/>
    </xf>
    <xf numFmtId="49" fontId="32" fillId="0" borderId="0" xfId="0" applyNumberFormat="1" applyFont="1" applyAlignment="1">
      <alignment horizontal="center" vertical="center" wrapText="1" shrinkToFit="1"/>
    </xf>
    <xf numFmtId="49" fontId="32" fillId="0" borderId="0" xfId="0" applyNumberFormat="1" applyFont="1" applyAlignment="1">
      <alignment horizontal="left" vertical="center" wrapText="1"/>
    </xf>
    <xf numFmtId="0" fontId="34" fillId="0" borderId="3" xfId="0" applyFont="1" applyBorder="1" applyAlignment="1">
      <alignment horizontal="center" vertical="center" wrapText="1"/>
    </xf>
    <xf numFmtId="49" fontId="34" fillId="0" borderId="0" xfId="0" applyNumberFormat="1" applyFont="1" applyAlignment="1">
      <alignment horizontal="center" vertical="center" wrapText="1" shrinkToFit="1"/>
    </xf>
    <xf numFmtId="49" fontId="34" fillId="0" borderId="3" xfId="0" applyNumberFormat="1" applyFont="1" applyBorder="1" applyAlignment="1">
      <alignment horizontal="center" vertical="center" wrapText="1"/>
    </xf>
    <xf numFmtId="0" fontId="34" fillId="0" borderId="0" xfId="0" applyFont="1" applyAlignment="1">
      <alignment horizontal="left" vertical="center" wrapText="1"/>
    </xf>
    <xf numFmtId="0" fontId="35" fillId="0" borderId="0" xfId="0" applyFont="1" applyAlignment="1">
      <alignment horizontal="justify" vertical="center"/>
    </xf>
    <xf numFmtId="0" fontId="36" fillId="0" borderId="0" xfId="0" applyFont="1"/>
    <xf numFmtId="0" fontId="35" fillId="0" borderId="0" xfId="0" applyFont="1" applyAlignment="1">
      <alignment vertical="center"/>
    </xf>
    <xf numFmtId="0" fontId="37" fillId="0" borderId="0" xfId="0" applyFont="1" applyAlignment="1">
      <alignment wrapText="1"/>
    </xf>
    <xf numFmtId="0" fontId="39" fillId="0" borderId="0" xfId="0" applyFont="1" applyAlignment="1">
      <alignment vertical="center"/>
    </xf>
    <xf numFmtId="0" fontId="40" fillId="0" borderId="0" xfId="0" applyFont="1" applyAlignment="1">
      <alignment vertical="center"/>
    </xf>
    <xf numFmtId="0" fontId="35" fillId="2" borderId="0" xfId="0" applyFont="1" applyFill="1" applyAlignment="1">
      <alignment horizontal="justify" vertical="center"/>
    </xf>
    <xf numFmtId="0" fontId="35" fillId="2" borderId="0" xfId="0" applyFont="1" applyFill="1" applyAlignment="1">
      <alignment vertical="center"/>
    </xf>
    <xf numFmtId="0" fontId="0" fillId="2" borderId="0" xfId="0" applyFill="1" applyBorder="1"/>
    <xf numFmtId="0" fontId="0" fillId="2" borderId="0" xfId="0" applyFill="1" applyAlignment="1">
      <alignment wrapText="1"/>
    </xf>
    <xf numFmtId="0" fontId="0" fillId="2" borderId="0" xfId="0" applyFill="1" applyAlignment="1">
      <alignment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Alignment="1">
      <alignment horizontal="justify" wrapText="1"/>
    </xf>
    <xf numFmtId="0" fontId="13" fillId="2" borderId="9" xfId="0" applyFont="1" applyFill="1" applyBorder="1" applyAlignment="1">
      <alignment horizontal="center" vertical="center" wrapText="1"/>
    </xf>
    <xf numFmtId="0" fontId="13" fillId="2" borderId="0" xfId="0" applyFont="1" applyFill="1" applyAlignment="1">
      <alignment wrapText="1"/>
    </xf>
    <xf numFmtId="0" fontId="10" fillId="0" borderId="0" xfId="0" applyFont="1" applyAlignment="1">
      <alignment horizontal="center" vertical="center"/>
    </xf>
    <xf numFmtId="0" fontId="9"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247392</xdr:colOff>
      <xdr:row>2</xdr:row>
      <xdr:rowOff>146025</xdr:rowOff>
    </xdr:from>
    <xdr:to>
      <xdr:col>2</xdr:col>
      <xdr:colOff>137855</xdr:colOff>
      <xdr:row>4</xdr:row>
      <xdr:rowOff>161799</xdr:rowOff>
    </xdr:to>
    <xdr:pic>
      <xdr:nvPicPr>
        <xdr:cNvPr id="2" name="Picture 1" descr="Logo colorido  sobre fundo branco ou claro"/>
        <xdr:cNvPicPr>
          <a:picLocks noChangeAspect="1" noChangeArrowheads="1"/>
        </xdr:cNvPicPr>
      </xdr:nvPicPr>
      <xdr:blipFill>
        <a:blip xmlns:r="http://schemas.openxmlformats.org/officeDocument/2006/relationships" r:embed="rId1" cstate="print"/>
        <a:srcRect/>
        <a:stretch>
          <a:fillRect/>
        </a:stretch>
      </xdr:blipFill>
      <xdr:spPr bwMode="auto">
        <a:xfrm>
          <a:off x="964942" y="536550"/>
          <a:ext cx="3049588" cy="549174"/>
        </a:xfrm>
        <a:prstGeom prst="rect">
          <a:avLst/>
        </a:prstGeom>
        <a:noFill/>
      </xdr:spPr>
    </xdr:pic>
    <xdr:clientData/>
  </xdr:twoCellAnchor>
  <xdr:twoCellAnchor>
    <xdr:from>
      <xdr:col>1</xdr:col>
      <xdr:colOff>1788153</xdr:colOff>
      <xdr:row>0</xdr:row>
      <xdr:rowOff>0</xdr:rowOff>
    </xdr:from>
    <xdr:to>
      <xdr:col>1</xdr:col>
      <xdr:colOff>2706266</xdr:colOff>
      <xdr:row>2</xdr:row>
      <xdr:rowOff>188860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2505703" y="0"/>
          <a:ext cx="918113" cy="579385"/>
        </a:xfrm>
        <a:prstGeom prst="rect">
          <a:avLst/>
        </a:prstGeom>
        <a:noFill/>
      </xdr:spPr>
    </xdr:pic>
    <xdr:clientData/>
  </xdr:twoCellAnchor>
  <xdr:twoCellAnchor>
    <xdr:from>
      <xdr:col>0</xdr:col>
      <xdr:colOff>314324</xdr:colOff>
      <xdr:row>3</xdr:row>
      <xdr:rowOff>69734</xdr:rowOff>
    </xdr:from>
    <xdr:to>
      <xdr:col>1</xdr:col>
      <xdr:colOff>79117</xdr:colOff>
      <xdr:row>4</xdr:row>
      <xdr:rowOff>120739</xdr:rowOff>
    </xdr:to>
    <xdr:pic>
      <xdr:nvPicPr>
        <xdr:cNvPr id="4" name="Imagem 2" descr="evn_logo"/>
        <xdr:cNvPicPr>
          <a:picLocks noChangeAspect="1" noChangeArrowheads="1"/>
        </xdr:cNvPicPr>
      </xdr:nvPicPr>
      <xdr:blipFill>
        <a:blip xmlns:r="http://schemas.openxmlformats.org/officeDocument/2006/relationships" r:embed="rId3" cstate="print"/>
        <a:srcRect/>
        <a:stretch>
          <a:fillRect/>
        </a:stretch>
      </xdr:blipFill>
      <xdr:spPr bwMode="auto">
        <a:xfrm>
          <a:off x="314324" y="663459"/>
          <a:ext cx="482343" cy="381205"/>
        </a:xfrm>
        <a:prstGeom prst="rect">
          <a:avLst/>
        </a:prstGeom>
        <a:noFill/>
      </xdr:spPr>
    </xdr:pic>
    <xdr:clientData/>
  </xdr:twoCellAnchor>
  <xdr:twoCellAnchor editAs="oneCell">
    <xdr:from>
      <xdr:col>0</xdr:col>
      <xdr:colOff>0</xdr:colOff>
      <xdr:row>0</xdr:row>
      <xdr:rowOff>0</xdr:rowOff>
    </xdr:from>
    <xdr:to>
      <xdr:col>0</xdr:col>
      <xdr:colOff>1373460</xdr:colOff>
      <xdr:row>2</xdr:row>
      <xdr:rowOff>166623</xdr:rowOff>
    </xdr:to>
    <xdr:pic>
      <xdr:nvPicPr>
        <xdr:cNvPr id="5" name="Imagem 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371343" cy="557148"/>
        </a:xfrm>
        <a:prstGeom prst="rect">
          <a:avLst/>
        </a:prstGeom>
      </xdr:spPr>
    </xdr:pic>
    <xdr:clientData/>
  </xdr:twoCellAnchor>
  <xdr:twoCellAnchor editAs="oneCell">
    <xdr:from>
      <xdr:col>1</xdr:col>
      <xdr:colOff>580415</xdr:colOff>
      <xdr:row>0</xdr:row>
      <xdr:rowOff>12700</xdr:rowOff>
    </xdr:from>
    <xdr:to>
      <xdr:col>1</xdr:col>
      <xdr:colOff>1809140</xdr:colOff>
      <xdr:row>1</xdr:row>
      <xdr:rowOff>92280</xdr:rowOff>
    </xdr:to>
    <xdr:pic>
      <xdr:nvPicPr>
        <xdr:cNvPr id="6" name="Imagem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97965" y="12700"/>
          <a:ext cx="1228725" cy="266905"/>
        </a:xfrm>
        <a:prstGeom prst="rect">
          <a:avLst/>
        </a:prstGeom>
      </xdr:spPr>
    </xdr:pic>
    <xdr:clientData/>
  </xdr:twoCellAnchor>
  <xdr:twoCellAnchor editAs="oneCell">
    <xdr:from>
      <xdr:col>4</xdr:col>
      <xdr:colOff>3490054</xdr:colOff>
      <xdr:row>0</xdr:row>
      <xdr:rowOff>48432</xdr:rowOff>
    </xdr:from>
    <xdr:to>
      <xdr:col>4</xdr:col>
      <xdr:colOff>5292257</xdr:colOff>
      <xdr:row>3</xdr:row>
      <xdr:rowOff>308762</xdr:rowOff>
    </xdr:to>
    <xdr:pic>
      <xdr:nvPicPr>
        <xdr:cNvPr id="7" name="Imagem 6" descr="Vinifera-1"/>
        <xdr:cNvPicPr/>
      </xdr:nvPicPr>
      <xdr:blipFill>
        <a:blip xmlns:r="http://schemas.openxmlformats.org/officeDocument/2006/relationships" r:embed="rId6" cstate="print"/>
        <a:srcRect/>
        <a:stretch>
          <a:fillRect/>
        </a:stretch>
      </xdr:blipFill>
      <xdr:spPr bwMode="auto">
        <a:xfrm>
          <a:off x="10662379" y="48432"/>
          <a:ext cx="1802203" cy="85405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239346</xdr:colOff>
      <xdr:row>1</xdr:row>
      <xdr:rowOff>146539</xdr:rowOff>
    </xdr:from>
    <xdr:to>
      <xdr:col>18</xdr:col>
      <xdr:colOff>57393</xdr:colOff>
      <xdr:row>23</xdr:row>
      <xdr:rowOff>145075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538" y="334597"/>
          <a:ext cx="5313240" cy="5291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466725</xdr:colOff>
      <xdr:row>0</xdr:row>
      <xdr:rowOff>0</xdr:rowOff>
    </xdr:from>
    <xdr:to>
      <xdr:col>15</xdr:col>
      <xdr:colOff>114300</xdr:colOff>
      <xdr:row>27</xdr:row>
      <xdr:rowOff>15581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9450" y="0"/>
          <a:ext cx="5133975" cy="6571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212726</xdr:colOff>
      <xdr:row>4</xdr:row>
      <xdr:rowOff>69849</xdr:rowOff>
    </xdr:from>
    <xdr:to>
      <xdr:col>23</xdr:col>
      <xdr:colOff>66675</xdr:colOff>
      <xdr:row>50</xdr:row>
      <xdr:rowOff>142875</xdr:rowOff>
    </xdr:to>
    <xdr:sp macro="" textlink="">
      <xdr:nvSpPr>
        <xdr:cNvPr id="2" name="TextBox 1"/>
        <xdr:cNvSpPr txBox="1"/>
      </xdr:nvSpPr>
      <xdr:spPr>
        <a:xfrm>
          <a:off x="8747126" y="1139824"/>
          <a:ext cx="5340349" cy="8689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Caro Prof. Jorge Ricardo da Silva, </a:t>
          </a:r>
        </a:p>
        <a:p>
          <a:r>
            <a:rPr lang="pt-PT" sz="1100">
              <a:solidFill>
                <a:schemeClr val="dk1"/>
              </a:solidFill>
              <a:effectLst/>
              <a:latin typeface="+mn-lt"/>
              <a:ea typeface="+mn-ea"/>
              <a:cs typeface="+mn-cs"/>
            </a:rPr>
            <a:t>Nós podemos receber alguns estagiários, dois ou três, em algumas áreas que nos parecem interessantes de serem exploradas, nomeadamente:</a:t>
          </a:r>
        </a:p>
        <a:p>
          <a:r>
            <a:rPr lang="pt-PT" sz="1100">
              <a:solidFill>
                <a:schemeClr val="dk1"/>
              </a:solidFill>
              <a:effectLst/>
              <a:latin typeface="+mn-lt"/>
              <a:ea typeface="+mn-ea"/>
              <a:cs typeface="+mn-cs"/>
            </a:rPr>
            <a:t> </a:t>
          </a:r>
        </a:p>
        <a:p>
          <a:r>
            <a:rPr lang="pt-PT" sz="1100" b="1" u="sng">
              <a:solidFill>
                <a:schemeClr val="dk1"/>
              </a:solidFill>
              <a:effectLst/>
              <a:latin typeface="+mn-lt"/>
              <a:ea typeface="+mn-ea"/>
              <a:cs typeface="+mn-cs"/>
            </a:rPr>
            <a:t>Viticultura</a:t>
          </a:r>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Estudar o potencial produtivo da região demarcada, considerando os PDM de Oeiras e Cascais, os terrenos livres e as zonas classificadas, mas também o potencial das castas, desde as autorizadas às recomendadas. Castas tintas? Como apareceram e o que trazem?</a:t>
          </a:r>
        </a:p>
        <a:p>
          <a:r>
            <a:rPr lang="pt-PT" sz="1100">
              <a:solidFill>
                <a:schemeClr val="dk1"/>
              </a:solidFill>
              <a:effectLst/>
              <a:latin typeface="+mn-lt"/>
              <a:ea typeface="+mn-ea"/>
              <a:cs typeface="+mn-cs"/>
            </a:rPr>
            <a:t>- Vinha de 1983, qual a atitude correcta para a sua recuperação, considerando o seu valor patrimonial e histórico;</a:t>
          </a:r>
        </a:p>
        <a:p>
          <a:r>
            <a:rPr lang="pt-PT" sz="1100">
              <a:solidFill>
                <a:schemeClr val="dk1"/>
              </a:solidFill>
              <a:effectLst/>
              <a:latin typeface="+mn-lt"/>
              <a:ea typeface="+mn-ea"/>
              <a:cs typeface="+mn-cs"/>
            </a:rPr>
            <a:t>- Doenças e Pragas na região demarcada (Cochonilhas, Oídio, vírus, Doenças do Lenho;</a:t>
          </a:r>
        </a:p>
        <a:p>
          <a:r>
            <a:rPr lang="pt-PT" sz="1100">
              <a:solidFill>
                <a:schemeClr val="dk1"/>
              </a:solidFill>
              <a:effectLst/>
              <a:latin typeface="+mn-lt"/>
              <a:ea typeface="+mn-ea"/>
              <a:cs typeface="+mn-cs"/>
            </a:rPr>
            <a:t>- Variabilidade Genética, comportamento dos clones e características das castas Galego Dourado, Ratinho, Seara Nova</a:t>
          </a:r>
        </a:p>
        <a:p>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a:t>
          </a:r>
          <a:r>
            <a:rPr lang="pt-PT" sz="1100" b="1" u="sng">
              <a:solidFill>
                <a:schemeClr val="dk1"/>
              </a:solidFill>
              <a:effectLst/>
              <a:latin typeface="+mn-lt"/>
              <a:ea typeface="+mn-ea"/>
              <a:cs typeface="+mn-cs"/>
            </a:rPr>
            <a:t>Enologia</a:t>
          </a:r>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Qual o potencial vínico da região para a produção de aguardentes? Quase todas as quintas tinham alambiques a produzir, que castas utilizariam, seria suficiente para fortificar todo o vinho produzido na região? Qual a origem das aguardentes?</a:t>
          </a:r>
        </a:p>
        <a:p>
          <a:r>
            <a:rPr lang="pt-PT" sz="1100">
              <a:solidFill>
                <a:schemeClr val="dk1"/>
              </a:solidFill>
              <a:effectLst/>
              <a:latin typeface="+mn-lt"/>
              <a:ea typeface="+mn-ea"/>
              <a:cs typeface="+mn-cs"/>
            </a:rPr>
            <a:t>- Qual a importância da aguardente no envelhecimento do Vinho de Carcavelos</a:t>
          </a:r>
        </a:p>
        <a:p>
          <a:r>
            <a:rPr lang="pt-PT" sz="1100">
              <a:solidFill>
                <a:schemeClr val="dk1"/>
              </a:solidFill>
              <a:effectLst/>
              <a:latin typeface="+mn-lt"/>
              <a:ea typeface="+mn-ea"/>
              <a:cs typeface="+mn-cs"/>
            </a:rPr>
            <a:t>- Qual a importância das várias madeiras no envelhecimento do vinho de Carcavelos</a:t>
          </a:r>
        </a:p>
        <a:p>
          <a:r>
            <a:rPr lang="pt-PT" sz="1100">
              <a:solidFill>
                <a:schemeClr val="dk1"/>
              </a:solidFill>
              <a:effectLst/>
              <a:latin typeface="+mn-lt"/>
              <a:ea typeface="+mn-ea"/>
              <a:cs typeface="+mn-cs"/>
            </a:rPr>
            <a:t>- Vinho de Carcavelos tinto, como apareceu? O que o suporta? O que mandava a tradição? O que manda a tecnologia?</a:t>
          </a:r>
        </a:p>
        <a:p>
          <a:r>
            <a:rPr lang="pt-PT" sz="1100">
              <a:solidFill>
                <a:schemeClr val="dk1"/>
              </a:solidFill>
              <a:effectLst/>
              <a:latin typeface="+mn-lt"/>
              <a:ea typeface="+mn-ea"/>
              <a:cs typeface="+mn-cs"/>
            </a:rPr>
            <a:t>- Qual o enquadramento de outras técnicas de envelhecimento (estufagem, micro-oxigenação, aparas…) e seus resultados no vinho de Carcavelos</a:t>
          </a:r>
        </a:p>
        <a:p>
          <a:r>
            <a:rPr lang="pt-PT" sz="1100">
              <a:solidFill>
                <a:schemeClr val="dk1"/>
              </a:solidFill>
              <a:effectLst/>
              <a:latin typeface="+mn-lt"/>
              <a:ea typeface="+mn-ea"/>
              <a:cs typeface="+mn-cs"/>
            </a:rPr>
            <a:t> </a:t>
          </a:r>
        </a:p>
        <a:p>
          <a:r>
            <a:rPr lang="pt-PT" sz="1100" b="1" u="sng">
              <a:solidFill>
                <a:schemeClr val="dk1"/>
              </a:solidFill>
              <a:effectLst/>
              <a:latin typeface="+mn-lt"/>
              <a:ea typeface="+mn-ea"/>
              <a:cs typeface="+mn-cs"/>
            </a:rPr>
            <a:t>Marketing e Comunicação</a:t>
          </a:r>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Onde pode chegar a marca Villa Oeiras? E a Marca da Região Demarcada de Carcavelos? Que dinâmicas de região poderiam ser exploradas e como se poderia comunicar isso? Qual a melhor/indicada garrafa para o Carcavelos?</a:t>
          </a:r>
        </a:p>
        <a:p>
          <a:r>
            <a:rPr lang="pt-PT" sz="1100">
              <a:solidFill>
                <a:schemeClr val="dk1"/>
              </a:solidFill>
              <a:effectLst/>
              <a:latin typeface="+mn-lt"/>
              <a:ea typeface="+mn-ea"/>
              <a:cs typeface="+mn-cs"/>
            </a:rPr>
            <a:t>- Definição de Harmonizações eno-gastronómicas.</a:t>
          </a:r>
        </a:p>
        <a:p>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a:t>
          </a:r>
          <a:r>
            <a:rPr lang="pt-PT" sz="1100" b="1" u="sng">
              <a:solidFill>
                <a:schemeClr val="dk1"/>
              </a:solidFill>
              <a:effectLst/>
              <a:latin typeface="+mn-lt"/>
              <a:ea typeface="+mn-ea"/>
              <a:cs typeface="+mn-cs"/>
            </a:rPr>
            <a:t>Legislação</a:t>
          </a:r>
          <a:endParaRPr lang="pt-PT" sz="1100">
            <a:solidFill>
              <a:schemeClr val="dk1"/>
            </a:solidFill>
            <a:effectLst/>
            <a:latin typeface="+mn-lt"/>
            <a:ea typeface="+mn-ea"/>
            <a:cs typeface="+mn-cs"/>
          </a:endParaRPr>
        </a:p>
        <a:p>
          <a:r>
            <a:rPr lang="pt-PT" sz="1100">
              <a:solidFill>
                <a:schemeClr val="dk1"/>
              </a:solidFill>
              <a:effectLst/>
              <a:latin typeface="+mn-lt"/>
              <a:ea typeface="+mn-ea"/>
              <a:cs typeface="+mn-cs"/>
            </a:rPr>
            <a:t>-Análise comparativa com os outros Generosos e desenvolvimento de propostas de evolução, seja em relação à geografia seja em relação ás condições técnicas.</a:t>
          </a:r>
        </a:p>
        <a:p>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Considerando estes 4 temas principais, e os sub-temas neles contidos, acredito que poderemos ter aqui assunto para algumas teses de mestrado ou mesmo de doutoramento.</a:t>
          </a:r>
        </a:p>
        <a:p>
          <a:r>
            <a:rPr lang="pt-PT" sz="1100">
              <a:solidFill>
                <a:schemeClr val="dk1"/>
              </a:solidFill>
              <a:effectLst/>
              <a:latin typeface="+mn-lt"/>
              <a:ea typeface="+mn-ea"/>
              <a:cs typeface="+mn-cs"/>
            </a:rPr>
            <a:t>Deixo ao seu critério a seleção dos temas, no entanto os sub-temas estão listados segundo a nossa ordem de prioridades que poderão ser tratados de forma autónoma ou agregados, se assim entender ser possível.</a:t>
          </a:r>
        </a:p>
        <a:p>
          <a:r>
            <a:rPr lang="pt-PT" sz="1100">
              <a:solidFill>
                <a:schemeClr val="dk1"/>
              </a:solidFill>
              <a:effectLst/>
              <a:latin typeface="+mn-lt"/>
              <a:ea typeface="+mn-ea"/>
              <a:cs typeface="+mn-cs"/>
            </a:rPr>
            <a:t>Aguardarei a sua apreciação e disponibilidade para esta “parceria” na investigação.</a:t>
          </a:r>
        </a:p>
        <a:p>
          <a:r>
            <a:rPr lang="pt-PT" sz="1100">
              <a:solidFill>
                <a:schemeClr val="dk1"/>
              </a:solidFill>
              <a:effectLst/>
              <a:latin typeface="+mn-lt"/>
              <a:ea typeface="+mn-ea"/>
              <a:cs typeface="+mn-cs"/>
            </a:rPr>
            <a:t>Com os melhores cumprimentos</a:t>
          </a:r>
        </a:p>
        <a:p>
          <a:r>
            <a:rPr lang="pt-PT" sz="1100" b="1">
              <a:solidFill>
                <a:schemeClr val="dk1"/>
              </a:solidFill>
              <a:effectLst/>
              <a:latin typeface="+mn-lt"/>
              <a:ea typeface="+mn-ea"/>
              <a:cs typeface="+mn-cs"/>
            </a:rPr>
            <a:t>Alexandre Eurico Lisboa</a:t>
          </a:r>
          <a:endParaRPr lang="pt-PT" sz="1100">
            <a:solidFill>
              <a:schemeClr val="dk1"/>
            </a:solidFill>
            <a:effectLst/>
            <a:latin typeface="+mn-lt"/>
            <a:ea typeface="+mn-ea"/>
            <a:cs typeface="+mn-cs"/>
          </a:endParaRPr>
        </a:p>
        <a:p>
          <a:r>
            <a:rPr lang="pt-PT" sz="1100">
              <a:solidFill>
                <a:schemeClr val="dk1"/>
              </a:solidFill>
              <a:effectLst/>
              <a:latin typeface="+mn-lt"/>
              <a:ea typeface="+mn-ea"/>
              <a:cs typeface="+mn-cs"/>
            </a:rPr>
            <a:t>Arquitecto Paisagista</a:t>
          </a:r>
        </a:p>
        <a:p>
          <a:r>
            <a:rPr lang="pt-PT" sz="1100">
              <a:solidFill>
                <a:schemeClr val="dk1"/>
              </a:solidFill>
              <a:effectLst/>
              <a:latin typeface="+mn-lt"/>
              <a:ea typeface="+mn-ea"/>
              <a:cs typeface="+mn-cs"/>
            </a:rPr>
            <a:t>Coordenador Técnico do Projecto da Vinha e do Vinho</a:t>
          </a:r>
        </a:p>
        <a:p>
          <a:r>
            <a:rPr lang="pt-PT" sz="1100">
              <a:solidFill>
                <a:schemeClr val="dk1"/>
              </a:solidFill>
              <a:effectLst/>
              <a:latin typeface="+mn-lt"/>
              <a:ea typeface="+mn-ea"/>
              <a:cs typeface="+mn-cs"/>
            </a:rPr>
            <a:t>Vinho de Carcavelos Villa Oeiras</a:t>
          </a:r>
        </a:p>
        <a:p>
          <a:r>
            <a:rPr lang="pt-PT" sz="1100">
              <a:solidFill>
                <a:schemeClr val="dk1"/>
              </a:solidFill>
              <a:effectLst/>
              <a:latin typeface="+mn-lt"/>
              <a:ea typeface="+mn-ea"/>
              <a:cs typeface="+mn-cs"/>
            </a:rPr>
            <a:t>+351914391841</a:t>
          </a:r>
        </a:p>
        <a:p>
          <a:r>
            <a:rPr lang="pt-PT" sz="1100" u="sng">
              <a:solidFill>
                <a:schemeClr val="dk1"/>
              </a:solidFill>
              <a:effectLst/>
              <a:latin typeface="+mn-lt"/>
              <a:ea typeface="+mn-ea"/>
              <a:cs typeface="+mn-cs"/>
              <a:hlinkClick xmlns:r="http://schemas.openxmlformats.org/officeDocument/2006/relationships" r:id=""/>
            </a:rPr>
            <a:t>alexandre.lisboa@cm-oeiras.pt</a:t>
          </a:r>
          <a:endParaRPr lang="pt-PT" sz="1100">
            <a:solidFill>
              <a:schemeClr val="dk1"/>
            </a:solidFill>
            <a:effectLst/>
            <a:latin typeface="+mn-lt"/>
            <a:ea typeface="+mn-ea"/>
            <a:cs typeface="+mn-cs"/>
          </a:endParaRPr>
        </a:p>
        <a:p>
          <a:endParaRPr lang="pt-P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212726</xdr:colOff>
      <xdr:row>3</xdr:row>
      <xdr:rowOff>0</xdr:rowOff>
    </xdr:from>
    <xdr:to>
      <xdr:col>23</xdr:col>
      <xdr:colOff>66675</xdr:colOff>
      <xdr:row>48</xdr:row>
      <xdr:rowOff>142875</xdr:rowOff>
    </xdr:to>
    <xdr:sp macro="" textlink="">
      <xdr:nvSpPr>
        <xdr:cNvPr id="2" name="TextBox 1"/>
        <xdr:cNvSpPr txBox="1"/>
      </xdr:nvSpPr>
      <xdr:spPr>
        <a:xfrm>
          <a:off x="8747126" y="631824"/>
          <a:ext cx="5340349" cy="8689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Caro Prof. Jorge Ricardo da Silva, </a:t>
          </a:r>
        </a:p>
        <a:p>
          <a:r>
            <a:rPr lang="pt-PT" sz="1100">
              <a:solidFill>
                <a:schemeClr val="dk1"/>
              </a:solidFill>
              <a:effectLst/>
              <a:latin typeface="+mn-lt"/>
              <a:ea typeface="+mn-ea"/>
              <a:cs typeface="+mn-cs"/>
            </a:rPr>
            <a:t>Nós podemos receber alguns estagiários, dois ou três, em algumas áreas que nos parecem interessantes de serem exploradas, nomeadamente:</a:t>
          </a:r>
        </a:p>
        <a:p>
          <a:r>
            <a:rPr lang="pt-PT" sz="1100">
              <a:solidFill>
                <a:schemeClr val="dk1"/>
              </a:solidFill>
              <a:effectLst/>
              <a:latin typeface="+mn-lt"/>
              <a:ea typeface="+mn-ea"/>
              <a:cs typeface="+mn-cs"/>
            </a:rPr>
            <a:t> </a:t>
          </a:r>
        </a:p>
        <a:p>
          <a:r>
            <a:rPr lang="pt-PT" sz="1100" b="1" u="sng">
              <a:solidFill>
                <a:schemeClr val="dk1"/>
              </a:solidFill>
              <a:effectLst/>
              <a:latin typeface="+mn-lt"/>
              <a:ea typeface="+mn-ea"/>
              <a:cs typeface="+mn-cs"/>
            </a:rPr>
            <a:t>Viticultura</a:t>
          </a:r>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Estudar o potencial produtivo da região demarcada, considerando os PDM de Oeiras e Cascais, os terrenos livres e as zonas classificadas, mas também o potencial das castas, desde as autorizadas às recomendadas. Castas tintas? Como apareceram e o que trazem?</a:t>
          </a:r>
        </a:p>
        <a:p>
          <a:r>
            <a:rPr lang="pt-PT" sz="1100">
              <a:solidFill>
                <a:schemeClr val="dk1"/>
              </a:solidFill>
              <a:effectLst/>
              <a:latin typeface="+mn-lt"/>
              <a:ea typeface="+mn-ea"/>
              <a:cs typeface="+mn-cs"/>
            </a:rPr>
            <a:t>- Vinha de 1983, qual a atitude correcta para a sua recuperação, considerando o seu valor patrimonial e histórico;</a:t>
          </a:r>
        </a:p>
        <a:p>
          <a:r>
            <a:rPr lang="pt-PT" sz="1100">
              <a:solidFill>
                <a:schemeClr val="dk1"/>
              </a:solidFill>
              <a:effectLst/>
              <a:latin typeface="+mn-lt"/>
              <a:ea typeface="+mn-ea"/>
              <a:cs typeface="+mn-cs"/>
            </a:rPr>
            <a:t>- Doenças e Pragas na região demarcada (Cochonilhas, Oídio, vírus, Doenças do Lenho;</a:t>
          </a:r>
        </a:p>
        <a:p>
          <a:r>
            <a:rPr lang="pt-PT" sz="1100">
              <a:solidFill>
                <a:schemeClr val="dk1"/>
              </a:solidFill>
              <a:effectLst/>
              <a:latin typeface="+mn-lt"/>
              <a:ea typeface="+mn-ea"/>
              <a:cs typeface="+mn-cs"/>
            </a:rPr>
            <a:t>- Variabilidade Genética, comportamento dos clones e características das castas Galego Dourado, Ratinho, Seara Nova</a:t>
          </a:r>
        </a:p>
        <a:p>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a:t>
          </a:r>
          <a:r>
            <a:rPr lang="pt-PT" sz="1100" b="1" u="sng">
              <a:solidFill>
                <a:schemeClr val="dk1"/>
              </a:solidFill>
              <a:effectLst/>
              <a:latin typeface="+mn-lt"/>
              <a:ea typeface="+mn-ea"/>
              <a:cs typeface="+mn-cs"/>
            </a:rPr>
            <a:t>Enologia</a:t>
          </a:r>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Qual o potencial vínico da região para a produção de aguardentes? Quase todas as quintas tinham alambiques a produzir, que castas utilizariam, seria suficiente para fortificar todo o vinho produzido na região? Qual a origem das aguardentes?</a:t>
          </a:r>
        </a:p>
        <a:p>
          <a:r>
            <a:rPr lang="pt-PT" sz="1100">
              <a:solidFill>
                <a:schemeClr val="dk1"/>
              </a:solidFill>
              <a:effectLst/>
              <a:latin typeface="+mn-lt"/>
              <a:ea typeface="+mn-ea"/>
              <a:cs typeface="+mn-cs"/>
            </a:rPr>
            <a:t>- Qual a importância da aguardente no envelhecimento do Vinho de Carcavelos</a:t>
          </a:r>
        </a:p>
        <a:p>
          <a:r>
            <a:rPr lang="pt-PT" sz="1100">
              <a:solidFill>
                <a:schemeClr val="dk1"/>
              </a:solidFill>
              <a:effectLst/>
              <a:latin typeface="+mn-lt"/>
              <a:ea typeface="+mn-ea"/>
              <a:cs typeface="+mn-cs"/>
            </a:rPr>
            <a:t>- Qual a importância das várias madeiras no envelhecimento do vinho de Carcavelos</a:t>
          </a:r>
        </a:p>
        <a:p>
          <a:r>
            <a:rPr lang="pt-PT" sz="1100">
              <a:solidFill>
                <a:schemeClr val="dk1"/>
              </a:solidFill>
              <a:effectLst/>
              <a:latin typeface="+mn-lt"/>
              <a:ea typeface="+mn-ea"/>
              <a:cs typeface="+mn-cs"/>
            </a:rPr>
            <a:t>- Vinho de Carcavelos tinto, como apareceu? O que o suporta? O que mandava a tradição? O que manda a tecnologia?</a:t>
          </a:r>
        </a:p>
        <a:p>
          <a:r>
            <a:rPr lang="pt-PT" sz="1100">
              <a:solidFill>
                <a:schemeClr val="dk1"/>
              </a:solidFill>
              <a:effectLst/>
              <a:latin typeface="+mn-lt"/>
              <a:ea typeface="+mn-ea"/>
              <a:cs typeface="+mn-cs"/>
            </a:rPr>
            <a:t>- Qual o enquadramento de outras técnicas de envelhecimento (estufagem, micro-oxigenação, aparas…) e seus resultados no vinho de Carcavelos</a:t>
          </a:r>
        </a:p>
        <a:p>
          <a:r>
            <a:rPr lang="pt-PT" sz="1100">
              <a:solidFill>
                <a:schemeClr val="dk1"/>
              </a:solidFill>
              <a:effectLst/>
              <a:latin typeface="+mn-lt"/>
              <a:ea typeface="+mn-ea"/>
              <a:cs typeface="+mn-cs"/>
            </a:rPr>
            <a:t> </a:t>
          </a:r>
        </a:p>
        <a:p>
          <a:r>
            <a:rPr lang="pt-PT" sz="1100" b="1" u="sng">
              <a:solidFill>
                <a:schemeClr val="dk1"/>
              </a:solidFill>
              <a:effectLst/>
              <a:latin typeface="+mn-lt"/>
              <a:ea typeface="+mn-ea"/>
              <a:cs typeface="+mn-cs"/>
            </a:rPr>
            <a:t>Marketing e Comunicação</a:t>
          </a:r>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Onde pode chegar a marca Villa Oeiras? E a Marca da Região Demarcada de Carcavelos? Que dinâmicas de região poderiam ser exploradas e como se poderia comunicar isso? Qual a melhor/indicada garrafa para o Carcavelos?</a:t>
          </a:r>
        </a:p>
        <a:p>
          <a:r>
            <a:rPr lang="pt-PT" sz="1100">
              <a:solidFill>
                <a:schemeClr val="dk1"/>
              </a:solidFill>
              <a:effectLst/>
              <a:latin typeface="+mn-lt"/>
              <a:ea typeface="+mn-ea"/>
              <a:cs typeface="+mn-cs"/>
            </a:rPr>
            <a:t>- Definição de Harmonizações eno-gastronómicas.</a:t>
          </a:r>
        </a:p>
        <a:p>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 </a:t>
          </a:r>
          <a:r>
            <a:rPr lang="pt-PT" sz="1100" b="1" u="sng">
              <a:solidFill>
                <a:schemeClr val="dk1"/>
              </a:solidFill>
              <a:effectLst/>
              <a:latin typeface="+mn-lt"/>
              <a:ea typeface="+mn-ea"/>
              <a:cs typeface="+mn-cs"/>
            </a:rPr>
            <a:t>Legislação</a:t>
          </a:r>
          <a:endParaRPr lang="pt-PT" sz="1100">
            <a:solidFill>
              <a:schemeClr val="dk1"/>
            </a:solidFill>
            <a:effectLst/>
            <a:latin typeface="+mn-lt"/>
            <a:ea typeface="+mn-ea"/>
            <a:cs typeface="+mn-cs"/>
          </a:endParaRPr>
        </a:p>
        <a:p>
          <a:r>
            <a:rPr lang="pt-PT" sz="1100">
              <a:solidFill>
                <a:schemeClr val="dk1"/>
              </a:solidFill>
              <a:effectLst/>
              <a:latin typeface="+mn-lt"/>
              <a:ea typeface="+mn-ea"/>
              <a:cs typeface="+mn-cs"/>
            </a:rPr>
            <a:t>-Análise comparativa com os outros Generosos e desenvolvimento de propostas de evolução, seja em relação à geografia seja em relação ás condições técnicas.</a:t>
          </a:r>
        </a:p>
        <a:p>
          <a:r>
            <a:rPr lang="pt-PT" sz="1100">
              <a:solidFill>
                <a:schemeClr val="dk1"/>
              </a:solidFill>
              <a:effectLst/>
              <a:latin typeface="+mn-lt"/>
              <a:ea typeface="+mn-ea"/>
              <a:cs typeface="+mn-cs"/>
            </a:rPr>
            <a:t> </a:t>
          </a:r>
        </a:p>
        <a:p>
          <a:r>
            <a:rPr lang="pt-PT" sz="1100">
              <a:solidFill>
                <a:schemeClr val="dk1"/>
              </a:solidFill>
              <a:effectLst/>
              <a:latin typeface="+mn-lt"/>
              <a:ea typeface="+mn-ea"/>
              <a:cs typeface="+mn-cs"/>
            </a:rPr>
            <a:t>Considerando estes 4 temas principais, e os sub-temas neles contidos, acredito que poderemos ter aqui assunto para algumas teses de mestrado ou mesmo de doutoramento.</a:t>
          </a:r>
        </a:p>
        <a:p>
          <a:r>
            <a:rPr lang="pt-PT" sz="1100">
              <a:solidFill>
                <a:schemeClr val="dk1"/>
              </a:solidFill>
              <a:effectLst/>
              <a:latin typeface="+mn-lt"/>
              <a:ea typeface="+mn-ea"/>
              <a:cs typeface="+mn-cs"/>
            </a:rPr>
            <a:t>Deixo ao seu critério a seleção dos temas, no entanto os sub-temas estão listados segundo a nossa ordem de prioridades que poderão ser tratados de forma autónoma ou agregados, se assim entender ser possível.</a:t>
          </a:r>
        </a:p>
        <a:p>
          <a:r>
            <a:rPr lang="pt-PT" sz="1100">
              <a:solidFill>
                <a:schemeClr val="dk1"/>
              </a:solidFill>
              <a:effectLst/>
              <a:latin typeface="+mn-lt"/>
              <a:ea typeface="+mn-ea"/>
              <a:cs typeface="+mn-cs"/>
            </a:rPr>
            <a:t>Aguardarei a sua apreciação e disponibilidade para esta “parceria” na investigação.</a:t>
          </a:r>
        </a:p>
        <a:p>
          <a:r>
            <a:rPr lang="pt-PT" sz="1100">
              <a:solidFill>
                <a:schemeClr val="dk1"/>
              </a:solidFill>
              <a:effectLst/>
              <a:latin typeface="+mn-lt"/>
              <a:ea typeface="+mn-ea"/>
              <a:cs typeface="+mn-cs"/>
            </a:rPr>
            <a:t>Com os melhores cumprimentos</a:t>
          </a:r>
        </a:p>
        <a:p>
          <a:r>
            <a:rPr lang="pt-PT" sz="1100" b="1">
              <a:solidFill>
                <a:schemeClr val="dk1"/>
              </a:solidFill>
              <a:effectLst/>
              <a:latin typeface="+mn-lt"/>
              <a:ea typeface="+mn-ea"/>
              <a:cs typeface="+mn-cs"/>
            </a:rPr>
            <a:t>Alexandre Eurico Lisboa</a:t>
          </a:r>
          <a:endParaRPr lang="pt-PT" sz="1100">
            <a:solidFill>
              <a:schemeClr val="dk1"/>
            </a:solidFill>
            <a:effectLst/>
            <a:latin typeface="+mn-lt"/>
            <a:ea typeface="+mn-ea"/>
            <a:cs typeface="+mn-cs"/>
          </a:endParaRPr>
        </a:p>
        <a:p>
          <a:r>
            <a:rPr lang="pt-PT" sz="1100">
              <a:solidFill>
                <a:schemeClr val="dk1"/>
              </a:solidFill>
              <a:effectLst/>
              <a:latin typeface="+mn-lt"/>
              <a:ea typeface="+mn-ea"/>
              <a:cs typeface="+mn-cs"/>
            </a:rPr>
            <a:t>Arquitecto Paisagista</a:t>
          </a:r>
        </a:p>
        <a:p>
          <a:r>
            <a:rPr lang="pt-PT" sz="1100">
              <a:solidFill>
                <a:schemeClr val="dk1"/>
              </a:solidFill>
              <a:effectLst/>
              <a:latin typeface="+mn-lt"/>
              <a:ea typeface="+mn-ea"/>
              <a:cs typeface="+mn-cs"/>
            </a:rPr>
            <a:t>Coordenador Técnico do Projecto da Vinha e do Vinho</a:t>
          </a:r>
        </a:p>
        <a:p>
          <a:r>
            <a:rPr lang="pt-PT" sz="1100">
              <a:solidFill>
                <a:schemeClr val="dk1"/>
              </a:solidFill>
              <a:effectLst/>
              <a:latin typeface="+mn-lt"/>
              <a:ea typeface="+mn-ea"/>
              <a:cs typeface="+mn-cs"/>
            </a:rPr>
            <a:t>Vinho de Carcavelos Villa Oeiras</a:t>
          </a:r>
        </a:p>
        <a:p>
          <a:r>
            <a:rPr lang="pt-PT" sz="1100">
              <a:solidFill>
                <a:schemeClr val="dk1"/>
              </a:solidFill>
              <a:effectLst/>
              <a:latin typeface="+mn-lt"/>
              <a:ea typeface="+mn-ea"/>
              <a:cs typeface="+mn-cs"/>
            </a:rPr>
            <a:t>+351914391841</a:t>
          </a:r>
        </a:p>
        <a:p>
          <a:r>
            <a:rPr lang="pt-PT" sz="1100" u="sng">
              <a:solidFill>
                <a:schemeClr val="dk1"/>
              </a:solidFill>
              <a:effectLst/>
              <a:latin typeface="+mn-lt"/>
              <a:ea typeface="+mn-ea"/>
              <a:cs typeface="+mn-cs"/>
              <a:hlinkClick xmlns:r="http://schemas.openxmlformats.org/officeDocument/2006/relationships" r:id=""/>
            </a:rPr>
            <a:t>alexandre.lisboa@cm-oeiras.pt</a:t>
          </a:r>
          <a:endParaRPr lang="pt-PT" sz="1100">
            <a:solidFill>
              <a:schemeClr val="dk1"/>
            </a:solidFill>
            <a:effectLst/>
            <a:latin typeface="+mn-lt"/>
            <a:ea typeface="+mn-ea"/>
            <a:cs typeface="+mn-cs"/>
          </a:endParaRPr>
        </a:p>
        <a:p>
          <a:endParaRPr lang="pt-PT"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3"/>
  <sheetViews>
    <sheetView tabSelected="1" topLeftCell="A32" zoomScale="80" zoomScaleNormal="80" workbookViewId="0">
      <selection activeCell="B38" sqref="B38"/>
    </sheetView>
  </sheetViews>
  <sheetFormatPr defaultRowHeight="14.75"/>
  <cols>
    <col min="2" max="2" width="44" customWidth="1"/>
    <col min="3" max="3" width="34.08984375" customWidth="1"/>
    <col min="4" max="4" width="38.6796875" customWidth="1"/>
    <col min="5" max="5" width="70.76953125" customWidth="1"/>
    <col min="6" max="6" width="17" customWidth="1"/>
    <col min="7" max="7" width="31.54296875" customWidth="1"/>
  </cols>
  <sheetData>
    <row r="1" spans="1:8">
      <c r="B1" s="9" t="s">
        <v>46</v>
      </c>
      <c r="C1" s="31" t="s">
        <v>49</v>
      </c>
    </row>
    <row r="3" spans="1:8" ht="15.5" thickBot="1"/>
    <row r="4" spans="1:8" ht="16.75" thickBot="1">
      <c r="B4" s="18" t="s">
        <v>1</v>
      </c>
      <c r="C4" s="18" t="s">
        <v>2</v>
      </c>
      <c r="D4" s="18" t="s">
        <v>3</v>
      </c>
      <c r="E4" s="18" t="s">
        <v>48</v>
      </c>
      <c r="F4" s="29" t="s">
        <v>20</v>
      </c>
      <c r="G4" s="29" t="s">
        <v>47</v>
      </c>
      <c r="H4" s="30"/>
    </row>
    <row r="5" spans="1:8" ht="26.75" thickBot="1">
      <c r="A5" s="16">
        <v>1</v>
      </c>
      <c r="B5" s="32" t="s">
        <v>50</v>
      </c>
      <c r="C5" s="33" t="s">
        <v>12</v>
      </c>
      <c r="D5" s="12" t="s">
        <v>13</v>
      </c>
      <c r="E5" s="33" t="s">
        <v>51</v>
      </c>
      <c r="F5" s="12" t="s">
        <v>21</v>
      </c>
    </row>
    <row r="6" spans="1:8" ht="26.75">
      <c r="A6" s="16">
        <f>A5+1</f>
        <v>2</v>
      </c>
      <c r="B6" s="12" t="s">
        <v>14</v>
      </c>
      <c r="C6" s="16" t="s">
        <v>12</v>
      </c>
      <c r="D6" s="12" t="s">
        <v>102</v>
      </c>
      <c r="E6" s="13" t="s">
        <v>29</v>
      </c>
      <c r="F6" s="12" t="s">
        <v>21</v>
      </c>
    </row>
    <row r="7" spans="1:8" ht="27">
      <c r="A7" s="16">
        <f t="shared" ref="A7:A31" si="0">A6+1</f>
        <v>3</v>
      </c>
      <c r="B7" s="14" t="s">
        <v>15</v>
      </c>
      <c r="C7" s="16" t="s">
        <v>65</v>
      </c>
      <c r="D7" s="12" t="s">
        <v>16</v>
      </c>
      <c r="E7" s="13" t="s">
        <v>30</v>
      </c>
      <c r="F7" s="12" t="s">
        <v>21</v>
      </c>
    </row>
    <row r="8" spans="1:8" ht="27">
      <c r="A8" s="16">
        <f t="shared" si="0"/>
        <v>4</v>
      </c>
      <c r="B8" s="14" t="s">
        <v>19</v>
      </c>
      <c r="C8" s="16" t="s">
        <v>12</v>
      </c>
      <c r="D8" s="12" t="s">
        <v>186</v>
      </c>
      <c r="E8" s="15" t="s">
        <v>31</v>
      </c>
      <c r="F8" s="12" t="s">
        <v>21</v>
      </c>
    </row>
    <row r="9" spans="1:8" ht="27">
      <c r="A9" s="16">
        <f t="shared" si="0"/>
        <v>5</v>
      </c>
      <c r="B9" s="14" t="s">
        <v>17</v>
      </c>
      <c r="C9" s="16" t="s">
        <v>12</v>
      </c>
      <c r="D9" s="12" t="s">
        <v>13</v>
      </c>
      <c r="E9" s="13" t="s">
        <v>32</v>
      </c>
      <c r="F9" s="12" t="s">
        <v>21</v>
      </c>
    </row>
    <row r="10" spans="1:8" ht="39">
      <c r="A10" s="16">
        <f t="shared" si="0"/>
        <v>6</v>
      </c>
      <c r="B10" s="16" t="s">
        <v>53</v>
      </c>
      <c r="C10" s="16" t="s">
        <v>4</v>
      </c>
      <c r="D10" s="16" t="s">
        <v>33</v>
      </c>
      <c r="E10" s="17" t="s">
        <v>54</v>
      </c>
      <c r="F10" s="12" t="s">
        <v>21</v>
      </c>
    </row>
    <row r="11" spans="1:8" ht="39">
      <c r="A11" s="16">
        <f t="shared" si="0"/>
        <v>7</v>
      </c>
      <c r="B11" s="16" t="s">
        <v>103</v>
      </c>
      <c r="C11" s="16" t="s">
        <v>4</v>
      </c>
      <c r="D11" s="16" t="s">
        <v>33</v>
      </c>
      <c r="E11" s="19" t="s">
        <v>52</v>
      </c>
      <c r="F11" s="12" t="s">
        <v>81</v>
      </c>
    </row>
    <row r="12" spans="1:8" ht="39">
      <c r="A12" s="16">
        <f t="shared" si="0"/>
        <v>8</v>
      </c>
      <c r="B12" s="27" t="s">
        <v>104</v>
      </c>
      <c r="C12" s="16" t="s">
        <v>4</v>
      </c>
      <c r="D12" s="16" t="s">
        <v>33</v>
      </c>
      <c r="E12" s="19" t="s">
        <v>57</v>
      </c>
      <c r="F12" s="12" t="s">
        <v>81</v>
      </c>
    </row>
    <row r="13" spans="1:8" ht="39">
      <c r="A13" s="16">
        <f t="shared" si="0"/>
        <v>9</v>
      </c>
      <c r="B13" s="27" t="s">
        <v>187</v>
      </c>
      <c r="C13" s="16" t="s">
        <v>4</v>
      </c>
      <c r="D13" s="16" t="s">
        <v>33</v>
      </c>
      <c r="E13" s="19" t="s">
        <v>188</v>
      </c>
      <c r="F13" s="12" t="s">
        <v>81</v>
      </c>
    </row>
    <row r="14" spans="1:8" ht="26">
      <c r="A14" s="16">
        <f t="shared" si="0"/>
        <v>10</v>
      </c>
      <c r="B14" s="12" t="s">
        <v>105</v>
      </c>
      <c r="C14" s="16" t="s">
        <v>4</v>
      </c>
      <c r="D14" s="16" t="s">
        <v>9</v>
      </c>
      <c r="E14" s="20" t="s">
        <v>106</v>
      </c>
      <c r="F14" s="12" t="s">
        <v>81</v>
      </c>
    </row>
    <row r="15" spans="1:8" ht="27">
      <c r="A15" s="16">
        <f t="shared" si="0"/>
        <v>11</v>
      </c>
      <c r="B15" s="28" t="s">
        <v>107</v>
      </c>
      <c r="C15" s="16" t="s">
        <v>4</v>
      </c>
      <c r="D15" s="16" t="s">
        <v>9</v>
      </c>
      <c r="E15" s="28" t="s">
        <v>10</v>
      </c>
      <c r="F15" s="12" t="s">
        <v>81</v>
      </c>
    </row>
    <row r="16" spans="1:8" ht="39">
      <c r="A16" s="16">
        <f t="shared" si="0"/>
        <v>12</v>
      </c>
      <c r="B16" s="28" t="s">
        <v>189</v>
      </c>
      <c r="C16" s="16" t="s">
        <v>4</v>
      </c>
      <c r="D16" s="16" t="s">
        <v>34</v>
      </c>
      <c r="E16" s="28" t="s">
        <v>190</v>
      </c>
      <c r="F16" s="12" t="s">
        <v>81</v>
      </c>
    </row>
    <row r="17" spans="1:6" ht="27">
      <c r="A17" s="16">
        <f t="shared" si="0"/>
        <v>13</v>
      </c>
      <c r="B17" s="22" t="s">
        <v>108</v>
      </c>
      <c r="C17" s="16" t="s">
        <v>4</v>
      </c>
      <c r="D17" s="16" t="s">
        <v>35</v>
      </c>
      <c r="E17" s="28" t="s">
        <v>109</v>
      </c>
      <c r="F17" s="12" t="s">
        <v>81</v>
      </c>
    </row>
    <row r="18" spans="1:6" ht="27">
      <c r="A18" s="16">
        <f t="shared" si="0"/>
        <v>14</v>
      </c>
      <c r="B18" t="s">
        <v>110</v>
      </c>
      <c r="C18" s="12" t="s">
        <v>55</v>
      </c>
      <c r="D18" s="16" t="s">
        <v>35</v>
      </c>
      <c r="E18" s="34" t="s">
        <v>56</v>
      </c>
      <c r="F18" s="12" t="s">
        <v>81</v>
      </c>
    </row>
    <row r="19" spans="1:6" ht="39">
      <c r="A19" s="16">
        <f t="shared" si="0"/>
        <v>15</v>
      </c>
      <c r="B19" t="s">
        <v>58</v>
      </c>
      <c r="C19" s="16" t="s">
        <v>4</v>
      </c>
      <c r="D19" s="16" t="s">
        <v>33</v>
      </c>
      <c r="E19" s="19" t="s">
        <v>59</v>
      </c>
      <c r="F19" s="12" t="s">
        <v>81</v>
      </c>
    </row>
    <row r="20" spans="1:6" ht="29.5">
      <c r="A20" s="16">
        <f t="shared" si="0"/>
        <v>16</v>
      </c>
      <c r="B20" s="10" t="s">
        <v>60</v>
      </c>
      <c r="C20" s="16" t="s">
        <v>4</v>
      </c>
      <c r="D20" s="16" t="s">
        <v>61</v>
      </c>
      <c r="E20" s="34" t="s">
        <v>62</v>
      </c>
      <c r="F20" s="12" t="s">
        <v>81</v>
      </c>
    </row>
    <row r="21" spans="1:6" ht="26">
      <c r="A21" s="16">
        <f t="shared" si="0"/>
        <v>17</v>
      </c>
      <c r="B21" s="12" t="s">
        <v>100</v>
      </c>
      <c r="C21" s="16" t="s">
        <v>12</v>
      </c>
      <c r="D21" s="12" t="s">
        <v>99</v>
      </c>
      <c r="E21" s="12" t="s">
        <v>101</v>
      </c>
      <c r="F21" s="12"/>
    </row>
    <row r="22" spans="1:6" ht="29.5">
      <c r="A22" s="16">
        <f t="shared" si="0"/>
        <v>18</v>
      </c>
      <c r="B22" s="10" t="s">
        <v>64</v>
      </c>
      <c r="C22" s="16" t="s">
        <v>63</v>
      </c>
      <c r="D22" s="16" t="s">
        <v>111</v>
      </c>
      <c r="E22" s="34" t="s">
        <v>112</v>
      </c>
      <c r="F22" s="12" t="s">
        <v>81</v>
      </c>
    </row>
    <row r="23" spans="1:6" ht="85.75">
      <c r="A23" s="16">
        <f t="shared" si="0"/>
        <v>19</v>
      </c>
      <c r="B23" s="36" t="s">
        <v>78</v>
      </c>
      <c r="C23" s="16" t="s">
        <v>4</v>
      </c>
      <c r="D23" s="36" t="s">
        <v>79</v>
      </c>
      <c r="E23" s="41" t="s">
        <v>113</v>
      </c>
      <c r="F23" s="10" t="s">
        <v>80</v>
      </c>
    </row>
    <row r="24" spans="1:6" ht="26">
      <c r="A24" s="16">
        <f t="shared" si="0"/>
        <v>20</v>
      </c>
      <c r="B24" t="s">
        <v>123</v>
      </c>
      <c r="C24" s="16" t="s">
        <v>4</v>
      </c>
      <c r="D24" s="16" t="s">
        <v>124</v>
      </c>
      <c r="E24" s="36" t="s">
        <v>125</v>
      </c>
      <c r="F24" s="12" t="s">
        <v>81</v>
      </c>
    </row>
    <row r="25" spans="1:6" ht="78">
      <c r="A25" s="16">
        <f t="shared" si="0"/>
        <v>21</v>
      </c>
      <c r="B25" s="12" t="s">
        <v>126</v>
      </c>
      <c r="C25" s="16" t="s">
        <v>127</v>
      </c>
      <c r="D25" s="12" t="s">
        <v>128</v>
      </c>
      <c r="E25" s="20" t="s">
        <v>129</v>
      </c>
      <c r="F25" s="22" t="s">
        <v>130</v>
      </c>
    </row>
    <row r="26" spans="1:6" ht="78">
      <c r="A26" s="16">
        <f t="shared" si="0"/>
        <v>22</v>
      </c>
      <c r="B26" s="12" t="s">
        <v>131</v>
      </c>
      <c r="C26" s="16" t="s">
        <v>127</v>
      </c>
      <c r="D26" s="12" t="s">
        <v>132</v>
      </c>
      <c r="E26" s="12" t="s">
        <v>133</v>
      </c>
      <c r="F26" s="22" t="s">
        <v>130</v>
      </c>
    </row>
    <row r="27" spans="1:6" ht="132.75">
      <c r="A27" s="16">
        <f t="shared" si="0"/>
        <v>23</v>
      </c>
      <c r="B27" s="27" t="s">
        <v>179</v>
      </c>
      <c r="D27" s="16" t="s">
        <v>180</v>
      </c>
      <c r="E27" s="27" t="s">
        <v>181</v>
      </c>
    </row>
    <row r="28" spans="1:6" ht="77.400000000000006" customHeight="1">
      <c r="A28" s="16">
        <f t="shared" si="0"/>
        <v>24</v>
      </c>
      <c r="B28" s="79" t="s">
        <v>184</v>
      </c>
      <c r="C28" s="12" t="s">
        <v>185</v>
      </c>
      <c r="D28" s="12" t="s">
        <v>183</v>
      </c>
      <c r="E28" s="27" t="s">
        <v>182</v>
      </c>
    </row>
    <row r="29" spans="1:6" ht="137.25">
      <c r="A29">
        <f t="shared" si="0"/>
        <v>25</v>
      </c>
      <c r="B29" s="76" t="s">
        <v>170</v>
      </c>
      <c r="C29" s="49" t="s">
        <v>172</v>
      </c>
      <c r="D29" s="77" t="s">
        <v>191</v>
      </c>
      <c r="E29" s="76" t="s">
        <v>171</v>
      </c>
    </row>
    <row r="30" spans="1:6" ht="106.75">
      <c r="A30">
        <f t="shared" si="0"/>
        <v>26</v>
      </c>
      <c r="B30" s="76" t="s">
        <v>173</v>
      </c>
      <c r="C30" s="77" t="s">
        <v>175</v>
      </c>
      <c r="D30" s="77" t="s">
        <v>191</v>
      </c>
      <c r="E30" s="76" t="s">
        <v>174</v>
      </c>
    </row>
    <row r="31" spans="1:6" ht="183">
      <c r="A31">
        <f t="shared" si="0"/>
        <v>27</v>
      </c>
      <c r="B31" s="76" t="s">
        <v>176</v>
      </c>
      <c r="C31" s="78" t="s">
        <v>178</v>
      </c>
      <c r="D31" s="77" t="s">
        <v>191</v>
      </c>
      <c r="E31" s="76" t="s">
        <v>177</v>
      </c>
    </row>
    <row r="32" spans="1:6" ht="162.25">
      <c r="A32" s="31" t="s">
        <v>203</v>
      </c>
      <c r="B32" s="82" t="s">
        <v>200</v>
      </c>
      <c r="C32" s="83" t="s">
        <v>152</v>
      </c>
      <c r="D32" s="84" t="s">
        <v>199</v>
      </c>
      <c r="E32" s="85" t="s">
        <v>202</v>
      </c>
    </row>
    <row r="33" spans="1:5" ht="39">
      <c r="A33" s="31" t="s">
        <v>203</v>
      </c>
      <c r="B33" s="86" t="s">
        <v>204</v>
      </c>
      <c r="C33" s="87" t="s">
        <v>4</v>
      </c>
      <c r="D33" s="87" t="s">
        <v>33</v>
      </c>
      <c r="E33" s="88"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2"/>
  <sheetViews>
    <sheetView showWhiteSpace="0" topLeftCell="A27" zoomScale="80" zoomScaleNormal="80" zoomScaleSheetLayoutView="70" zoomScalePageLayoutView="96" workbookViewId="0">
      <selection activeCell="B33" sqref="B33"/>
    </sheetView>
  </sheetViews>
  <sheetFormatPr defaultRowHeight="14.75"/>
  <cols>
    <col min="1" max="1" width="35.2265625" customWidth="1"/>
    <col min="2" max="2" width="45.2265625" style="4" customWidth="1"/>
    <col min="3" max="3" width="44" customWidth="1"/>
    <col min="4" max="4" width="100.08984375" customWidth="1"/>
    <col min="5" max="5" width="110.76953125" style="2" customWidth="1"/>
    <col min="6" max="6" width="13" customWidth="1"/>
    <col min="7" max="7" width="19.76953125" customWidth="1"/>
  </cols>
  <sheetData>
    <row r="2" spans="1:7" ht="16">
      <c r="C2" s="94" t="s">
        <v>7</v>
      </c>
      <c r="D2" s="94"/>
    </row>
    <row r="3" spans="1:7" ht="16">
      <c r="A3" s="2"/>
      <c r="B3" s="2"/>
      <c r="C3" s="95" t="s">
        <v>18</v>
      </c>
      <c r="D3" s="95"/>
      <c r="E3" s="95"/>
    </row>
    <row r="4" spans="1:7" ht="26">
      <c r="A4" s="2"/>
      <c r="B4" s="2"/>
      <c r="C4" s="2"/>
      <c r="D4" s="7" t="s">
        <v>11</v>
      </c>
    </row>
    <row r="6" spans="1:7" ht="28.5" customHeight="1">
      <c r="A6" s="5" t="s">
        <v>0</v>
      </c>
      <c r="B6" s="5" t="s">
        <v>1</v>
      </c>
      <c r="C6" s="5" t="s">
        <v>2</v>
      </c>
      <c r="D6" s="5" t="s">
        <v>3</v>
      </c>
      <c r="E6" s="50" t="s">
        <v>5</v>
      </c>
      <c r="F6" s="6" t="s">
        <v>20</v>
      </c>
      <c r="G6" s="11" t="s">
        <v>23</v>
      </c>
    </row>
    <row r="7" spans="1:7" ht="32">
      <c r="A7">
        <v>1</v>
      </c>
      <c r="B7" s="42" t="s">
        <v>87</v>
      </c>
      <c r="C7" s="16" t="s">
        <v>24</v>
      </c>
      <c r="D7" s="12" t="s">
        <v>25</v>
      </c>
      <c r="E7" s="43" t="s">
        <v>88</v>
      </c>
    </row>
    <row r="8" spans="1:7" ht="35.700000000000003" customHeight="1">
      <c r="A8">
        <f>A7+1</f>
        <v>2</v>
      </c>
      <c r="B8" s="44" t="s">
        <v>89</v>
      </c>
      <c r="C8" s="45" t="s">
        <v>90</v>
      </c>
      <c r="D8" s="45" t="s">
        <v>8</v>
      </c>
      <c r="E8" s="44" t="s">
        <v>91</v>
      </c>
    </row>
    <row r="9" spans="1:7" ht="42.45" customHeight="1">
      <c r="A9">
        <f t="shared" ref="A9:A26" si="0">A8+1</f>
        <v>3</v>
      </c>
      <c r="B9" s="46" t="s">
        <v>92</v>
      </c>
      <c r="C9" s="45" t="s">
        <v>93</v>
      </c>
      <c r="D9" s="45" t="s">
        <v>94</v>
      </c>
      <c r="E9" s="47" t="s">
        <v>95</v>
      </c>
    </row>
    <row r="10" spans="1:7" ht="65.650000000000006" customHeight="1">
      <c r="A10">
        <f t="shared" si="0"/>
        <v>4</v>
      </c>
      <c r="B10" s="46" t="s">
        <v>96</v>
      </c>
      <c r="C10" s="45" t="s">
        <v>97</v>
      </c>
      <c r="D10" s="45" t="s">
        <v>8</v>
      </c>
      <c r="E10" s="47" t="s">
        <v>98</v>
      </c>
    </row>
    <row r="11" spans="1:7" ht="74.650000000000006" customHeight="1">
      <c r="A11">
        <f t="shared" si="0"/>
        <v>5</v>
      </c>
      <c r="B11" s="51" t="s">
        <v>116</v>
      </c>
      <c r="C11" s="53" t="s">
        <v>118</v>
      </c>
      <c r="D11" s="52" t="s">
        <v>117</v>
      </c>
      <c r="E11" s="52" t="s">
        <v>119</v>
      </c>
      <c r="G11" t="s">
        <v>36</v>
      </c>
    </row>
    <row r="12" spans="1:7">
      <c r="A12">
        <f t="shared" si="0"/>
        <v>6</v>
      </c>
      <c r="B12" s="56" t="s">
        <v>38</v>
      </c>
      <c r="C12" s="57" t="s">
        <v>39</v>
      </c>
      <c r="D12" s="23" t="s">
        <v>40</v>
      </c>
      <c r="E12" s="48"/>
    </row>
    <row r="13" spans="1:7">
      <c r="A13">
        <f t="shared" si="0"/>
        <v>7</v>
      </c>
      <c r="B13" s="56" t="s">
        <v>41</v>
      </c>
      <c r="C13" s="57" t="s">
        <v>39</v>
      </c>
      <c r="D13" s="23" t="s">
        <v>40</v>
      </c>
      <c r="E13" s="19"/>
    </row>
    <row r="14" spans="1:7">
      <c r="A14">
        <f t="shared" si="0"/>
        <v>8</v>
      </c>
      <c r="B14" s="56" t="s">
        <v>42</v>
      </c>
      <c r="C14" s="57" t="s">
        <v>39</v>
      </c>
      <c r="D14" s="23" t="s">
        <v>40</v>
      </c>
      <c r="E14" s="21"/>
    </row>
    <row r="15" spans="1:7" ht="39">
      <c r="A15">
        <f t="shared" si="0"/>
        <v>9</v>
      </c>
      <c r="B15" s="59" t="s">
        <v>134</v>
      </c>
      <c r="C15" s="58" t="s">
        <v>121</v>
      </c>
      <c r="D15" s="23" t="s">
        <v>135</v>
      </c>
      <c r="E15" s="60" t="s">
        <v>136</v>
      </c>
    </row>
    <row r="16" spans="1:7" ht="26">
      <c r="A16">
        <f t="shared" si="0"/>
        <v>10</v>
      </c>
      <c r="B16" s="59" t="s">
        <v>137</v>
      </c>
      <c r="C16" s="58" t="s">
        <v>138</v>
      </c>
      <c r="D16" s="23" t="s">
        <v>139</v>
      </c>
      <c r="E16" s="61" t="s">
        <v>140</v>
      </c>
      <c r="F16" s="26"/>
    </row>
    <row r="17" spans="1:5" ht="26">
      <c r="A17">
        <f t="shared" si="0"/>
        <v>11</v>
      </c>
      <c r="B17" s="62" t="s">
        <v>141</v>
      </c>
      <c r="C17" s="63" t="s">
        <v>138</v>
      </c>
      <c r="D17" s="58" t="s">
        <v>139</v>
      </c>
      <c r="E17" s="64" t="s">
        <v>142</v>
      </c>
    </row>
    <row r="18" spans="1:5" ht="38.4" customHeight="1">
      <c r="A18">
        <f t="shared" si="0"/>
        <v>12</v>
      </c>
      <c r="B18" s="65" t="s">
        <v>143</v>
      </c>
      <c r="C18" s="12" t="s">
        <v>144</v>
      </c>
      <c r="D18" s="25" t="s">
        <v>145</v>
      </c>
      <c r="E18" s="25" t="s">
        <v>146</v>
      </c>
    </row>
    <row r="19" spans="1:5" ht="38.4" customHeight="1">
      <c r="A19">
        <f t="shared" si="0"/>
        <v>13</v>
      </c>
      <c r="B19" s="66" t="s">
        <v>147</v>
      </c>
      <c r="C19" s="12" t="s">
        <v>144</v>
      </c>
      <c r="D19" s="25" t="s">
        <v>148</v>
      </c>
      <c r="E19" s="25" t="s">
        <v>149</v>
      </c>
    </row>
    <row r="20" spans="1:5" ht="38.4" customHeight="1">
      <c r="A20">
        <f t="shared" si="0"/>
        <v>14</v>
      </c>
      <c r="B20" s="25" t="s">
        <v>27</v>
      </c>
      <c r="C20" s="24" t="s">
        <v>26</v>
      </c>
      <c r="D20" s="25" t="s">
        <v>37</v>
      </c>
      <c r="E20" s="24" t="s">
        <v>150</v>
      </c>
    </row>
    <row r="21" spans="1:5" ht="324.25">
      <c r="A21">
        <f t="shared" si="0"/>
        <v>15</v>
      </c>
      <c r="B21" s="27" t="s">
        <v>151</v>
      </c>
      <c r="C21" s="67" t="s">
        <v>152</v>
      </c>
      <c r="D21" s="67" t="s">
        <v>153</v>
      </c>
      <c r="E21" s="68" t="s">
        <v>154</v>
      </c>
    </row>
    <row r="22" spans="1:5" ht="81">
      <c r="A22">
        <f t="shared" si="0"/>
        <v>16</v>
      </c>
      <c r="B22" s="69" t="s">
        <v>155</v>
      </c>
      <c r="C22" s="70" t="s">
        <v>156</v>
      </c>
      <c r="D22" s="69" t="s">
        <v>157</v>
      </c>
      <c r="E22" s="71" t="s">
        <v>158</v>
      </c>
    </row>
    <row r="23" spans="1:5" ht="81">
      <c r="A23">
        <f t="shared" si="0"/>
        <v>17</v>
      </c>
      <c r="B23" s="69" t="s">
        <v>159</v>
      </c>
      <c r="C23" s="70" t="s">
        <v>156</v>
      </c>
      <c r="D23" s="69" t="s">
        <v>157</v>
      </c>
      <c r="E23" s="71" t="s">
        <v>160</v>
      </c>
    </row>
    <row r="24" spans="1:5" ht="27">
      <c r="A24">
        <f t="shared" si="0"/>
        <v>18</v>
      </c>
      <c r="B24" s="69" t="s">
        <v>161</v>
      </c>
      <c r="C24" s="70" t="s">
        <v>162</v>
      </c>
      <c r="D24" s="69" t="s">
        <v>163</v>
      </c>
      <c r="E24" s="71" t="s">
        <v>164</v>
      </c>
    </row>
    <row r="25" spans="1:5" ht="40.5">
      <c r="A25">
        <f t="shared" si="0"/>
        <v>19</v>
      </c>
      <c r="B25" s="69" t="s">
        <v>165</v>
      </c>
      <c r="C25" s="70" t="s">
        <v>166</v>
      </c>
      <c r="D25" s="69" t="s">
        <v>163</v>
      </c>
      <c r="E25" s="71" t="s">
        <v>167</v>
      </c>
    </row>
    <row r="26" spans="1:5" ht="81">
      <c r="A26">
        <f t="shared" si="0"/>
        <v>20</v>
      </c>
      <c r="B26" s="72" t="s">
        <v>168</v>
      </c>
      <c r="C26" s="73" t="s">
        <v>156</v>
      </c>
      <c r="D26" s="74" t="s">
        <v>157</v>
      </c>
      <c r="E26" s="75" t="s">
        <v>169</v>
      </c>
    </row>
    <row r="27" spans="1:5" ht="65.75">
      <c r="A27" s="31" t="s">
        <v>198</v>
      </c>
      <c r="B27" s="89" t="s">
        <v>192</v>
      </c>
      <c r="C27" s="90" t="s">
        <v>193</v>
      </c>
      <c r="D27" s="89" t="s">
        <v>194</v>
      </c>
      <c r="E27" s="91" t="s">
        <v>195</v>
      </c>
    </row>
    <row r="28" spans="1:5" ht="91.75">
      <c r="A28" s="31" t="s">
        <v>198</v>
      </c>
      <c r="B28" s="92" t="s">
        <v>196</v>
      </c>
      <c r="C28" s="90" t="s">
        <v>193</v>
      </c>
      <c r="D28" s="89" t="s">
        <v>194</v>
      </c>
      <c r="E28" s="93" t="s">
        <v>197</v>
      </c>
    </row>
    <row r="29" spans="1:5" ht="103.25">
      <c r="A29" s="31" t="s">
        <v>198</v>
      </c>
      <c r="B29" s="82" t="s">
        <v>200</v>
      </c>
      <c r="C29" s="83" t="s">
        <v>152</v>
      </c>
      <c r="D29" s="84" t="s">
        <v>199</v>
      </c>
      <c r="E29" s="85" t="s">
        <v>202</v>
      </c>
    </row>
    <row r="30" spans="1:5">
      <c r="E30" s="80"/>
    </row>
    <row r="31" spans="1:5">
      <c r="E31" s="80"/>
    </row>
    <row r="32" spans="1:5">
      <c r="E32" s="80"/>
    </row>
    <row r="33" spans="5:5">
      <c r="E33" s="80"/>
    </row>
    <row r="34" spans="5:5">
      <c r="E34" s="80"/>
    </row>
    <row r="35" spans="5:5">
      <c r="E35" s="80"/>
    </row>
    <row r="36" spans="5:5">
      <c r="E36" s="81"/>
    </row>
    <row r="37" spans="5:5">
      <c r="E37" s="80"/>
    </row>
    <row r="38" spans="5:5">
      <c r="E38" s="80"/>
    </row>
    <row r="39" spans="5:5">
      <c r="E39" s="80"/>
    </row>
    <row r="40" spans="5:5">
      <c r="E40" s="80"/>
    </row>
    <row r="41" spans="5:5">
      <c r="E41" s="80"/>
    </row>
    <row r="42" spans="5:5">
      <c r="E42" s="80" t="s">
        <v>201</v>
      </c>
    </row>
  </sheetData>
  <mergeCells count="2">
    <mergeCell ref="C2:D2"/>
    <mergeCell ref="C3:E3"/>
  </mergeCells>
  <printOptions gridLines="1"/>
  <pageMargins left="0.70866141732283472" right="0.70866141732283472" top="0.74803149606299213" bottom="0.74803149606299213" header="0.31496062992125984" footer="0.31496062992125984"/>
  <pageSetup paperSize="9" scale="53" fitToHeight="2" orientation="landscape" horizontalDpi="200" verticalDpi="200" r:id="rId1"/>
  <headerFooter>
    <oddHeader>&amp;C&amp;"-,Negrito"&amp;K7030A0MESTRADO em ENGENHARIA de VITICULTURA e ENOLOGIA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J4" zoomScale="150" zoomScaleNormal="150" workbookViewId="0">
      <selection activeCell="S4" sqref="S4"/>
    </sheetView>
  </sheetViews>
  <sheetFormatPr defaultRowHeight="14.75"/>
  <cols>
    <col min="1" max="4" width="35.453125" customWidth="1"/>
    <col min="5" max="5" width="17.08984375" customWidth="1"/>
  </cols>
  <sheetData>
    <row r="1" spans="1:5">
      <c r="A1" s="9" t="s">
        <v>22</v>
      </c>
    </row>
    <row r="2" spans="1:5" ht="15.5" thickBot="1"/>
    <row r="3" spans="1:5" ht="16.75" thickBot="1">
      <c r="A3" s="1" t="s">
        <v>1</v>
      </c>
      <c r="B3" s="1" t="s">
        <v>2</v>
      </c>
      <c r="C3" s="1" t="s">
        <v>3</v>
      </c>
      <c r="D3" s="3" t="s">
        <v>5</v>
      </c>
      <c r="E3" s="29" t="s">
        <v>20</v>
      </c>
    </row>
    <row r="4" spans="1:5" ht="44.25">
      <c r="A4" s="10" t="s">
        <v>66</v>
      </c>
      <c r="B4" t="s">
        <v>69</v>
      </c>
      <c r="C4" s="10" t="s">
        <v>70</v>
      </c>
      <c r="D4" s="10" t="s">
        <v>71</v>
      </c>
      <c r="E4" s="10" t="s">
        <v>72</v>
      </c>
    </row>
    <row r="5" spans="1:5" ht="44.25">
      <c r="A5" s="10" t="s">
        <v>67</v>
      </c>
      <c r="B5" t="s">
        <v>69</v>
      </c>
      <c r="C5" s="10" t="s">
        <v>70</v>
      </c>
      <c r="D5" s="10" t="s">
        <v>71</v>
      </c>
      <c r="E5" s="10" t="s">
        <v>72</v>
      </c>
    </row>
    <row r="6" spans="1:5" ht="44.25">
      <c r="A6" s="10" t="s">
        <v>68</v>
      </c>
      <c r="B6" t="s">
        <v>69</v>
      </c>
      <c r="C6" s="10" t="s">
        <v>70</v>
      </c>
      <c r="D6" s="10" t="s">
        <v>71</v>
      </c>
      <c r="E6" s="10" t="s">
        <v>72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
  <sheetViews>
    <sheetView topLeftCell="A2" workbookViewId="0">
      <selection activeCell="A4" sqref="A4"/>
    </sheetView>
  </sheetViews>
  <sheetFormatPr defaultRowHeight="14.75"/>
  <cols>
    <col min="1" max="3" width="23.2265625" customWidth="1"/>
    <col min="4" max="4" width="47" customWidth="1"/>
    <col min="5" max="5" width="23.2265625" customWidth="1"/>
  </cols>
  <sheetData>
    <row r="2" spans="1:5" ht="15.5" thickBot="1"/>
    <row r="3" spans="1:5" ht="16.75" thickBot="1">
      <c r="A3" s="1" t="s">
        <v>1</v>
      </c>
      <c r="B3" s="1" t="s">
        <v>2</v>
      </c>
      <c r="C3" s="1" t="s">
        <v>3</v>
      </c>
      <c r="D3" s="3" t="s">
        <v>5</v>
      </c>
      <c r="E3" s="29" t="s">
        <v>20</v>
      </c>
    </row>
    <row r="4" spans="1:5" ht="130">
      <c r="A4" t="s">
        <v>73</v>
      </c>
      <c r="B4" t="s">
        <v>74</v>
      </c>
      <c r="C4" s="10" t="s">
        <v>75</v>
      </c>
      <c r="D4" s="35" t="s">
        <v>76</v>
      </c>
      <c r="E4" s="35" t="s">
        <v>77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5" sqref="B5"/>
    </sheetView>
  </sheetViews>
  <sheetFormatPr defaultRowHeight="14.75"/>
  <cols>
    <col min="1" max="1" width="23.6796875" customWidth="1"/>
    <col min="2" max="2" width="20.08984375" customWidth="1"/>
    <col min="3" max="3" width="39.08984375" bestFit="1" customWidth="1"/>
    <col min="4" max="4" width="23.54296875" customWidth="1"/>
  </cols>
  <sheetData>
    <row r="1" spans="1:4">
      <c r="A1" s="31" t="s">
        <v>114</v>
      </c>
      <c r="C1" s="8" t="s">
        <v>115</v>
      </c>
    </row>
    <row r="3" spans="1:4" ht="15.5">
      <c r="A3" s="1" t="s">
        <v>1</v>
      </c>
      <c r="B3" s="1" t="s">
        <v>2</v>
      </c>
      <c r="C3" s="1" t="s">
        <v>3</v>
      </c>
      <c r="D3" s="3" t="s">
        <v>5</v>
      </c>
    </row>
    <row r="4" spans="1:4" ht="29.5">
      <c r="A4" t="s">
        <v>43</v>
      </c>
      <c r="B4" t="s">
        <v>26</v>
      </c>
      <c r="C4" t="s">
        <v>44</v>
      </c>
      <c r="D4" s="10" t="s">
        <v>45</v>
      </c>
    </row>
    <row r="5" spans="1:4" ht="27.25">
      <c r="A5" s="25" t="s">
        <v>27</v>
      </c>
      <c r="B5" s="24" t="s">
        <v>26</v>
      </c>
      <c r="C5" s="25" t="s">
        <v>37</v>
      </c>
      <c r="D5" s="24" t="s">
        <v>28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
  <sheetViews>
    <sheetView topLeftCell="A2" zoomScale="112" zoomScaleNormal="112" workbookViewId="0">
      <selection activeCell="A4" sqref="A4"/>
    </sheetView>
  </sheetViews>
  <sheetFormatPr defaultRowHeight="14.75"/>
  <cols>
    <col min="1" max="1" width="23.6796875" customWidth="1"/>
    <col min="2" max="2" width="20.08984375" customWidth="1"/>
    <col min="3" max="3" width="39.08984375" bestFit="1" customWidth="1"/>
    <col min="4" max="4" width="54.2265625" customWidth="1"/>
  </cols>
  <sheetData>
    <row r="2" spans="1:5" ht="15.5">
      <c r="A2" s="1" t="s">
        <v>1</v>
      </c>
      <c r="B2" s="1" t="s">
        <v>2</v>
      </c>
      <c r="C2" s="1" t="s">
        <v>3</v>
      </c>
      <c r="D2" s="3" t="s">
        <v>5</v>
      </c>
    </row>
    <row r="3" spans="1:5" ht="154.5" customHeight="1">
      <c r="A3" s="37" t="s">
        <v>82</v>
      </c>
      <c r="B3" s="38" t="s">
        <v>83</v>
      </c>
      <c r="C3" s="39" t="s">
        <v>84</v>
      </c>
      <c r="D3" s="40" t="s">
        <v>85</v>
      </c>
      <c r="E3" s="39" t="s">
        <v>86</v>
      </c>
    </row>
    <row r="4" spans="1:5" ht="53.5">
      <c r="A4" s="54" t="s">
        <v>120</v>
      </c>
      <c r="B4" s="55" t="s">
        <v>121</v>
      </c>
      <c r="C4" s="54" t="s">
        <v>6</v>
      </c>
      <c r="D4" s="26" t="s">
        <v>122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Viticulture 19-20</vt:lpstr>
      <vt:lpstr>Enology 19-20</vt:lpstr>
      <vt:lpstr>Concha Y TORO - Chile 19-20</vt:lpstr>
      <vt:lpstr>Montpellier, France 19-20</vt:lpstr>
      <vt:lpstr>Carcavelos wine region 19-20</vt:lpstr>
      <vt:lpstr>Other topics 19-20</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Lopes</dc:creator>
  <cp:lastModifiedBy>Carlos Lopes</cp:lastModifiedBy>
  <cp:lastPrinted>2018-10-17T08:06:19Z</cp:lastPrinted>
  <dcterms:created xsi:type="dcterms:W3CDTF">2015-11-16T12:02:43Z</dcterms:created>
  <dcterms:modified xsi:type="dcterms:W3CDTF">2019-11-03T23:37:42Z</dcterms:modified>
</cp:coreProperties>
</file>